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omen\OneDrive\Escritorio\ALEJANDRA ALBORES\Así Va Tuxtla\Indicadores Finanza Públicas\Finanzas\Febrero 2026\"/>
    </mc:Choice>
  </mc:AlternateContent>
  <xr:revisionPtr revIDLastSave="0" documentId="13_ncr:1_{F1060EF1-38CA-4FC0-BC3A-6C18147C9C2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3 PCP-ILD" sheetId="3" r:id="rId1"/>
    <sheet name="Gráfica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9" i="3" l="1"/>
  <c r="E218" i="3"/>
  <c r="E217" i="3"/>
  <c r="E216" i="3"/>
  <c r="E215" i="3"/>
  <c r="E214" i="3"/>
  <c r="E213" i="3"/>
  <c r="E212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78" i="3"/>
  <c r="E77" i="3"/>
  <c r="E76" i="3"/>
  <c r="E75" i="3"/>
  <c r="E74" i="3"/>
  <c r="E73" i="3"/>
  <c r="E72" i="3"/>
  <c r="E38" i="3"/>
  <c r="E71" i="3"/>
  <c r="E14" i="3" l="1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13" i="3" l="1"/>
</calcChain>
</file>

<file path=xl/sharedStrings.xml><?xml version="1.0" encoding="utf-8"?>
<sst xmlns="http://schemas.openxmlformats.org/spreadsheetml/2006/main" count="223" uniqueCount="223">
  <si>
    <t xml:space="preserve">VERDE: </t>
  </si>
  <si>
    <t xml:space="preserve">AMARILLO: </t>
  </si>
  <si>
    <t xml:space="preserve">ROJO:  </t>
  </si>
  <si>
    <t>PASIVO DE CORTO PLAZO/ INGRESOS DE LIBRE DISPOSICIÓN</t>
  </si>
  <si>
    <t>Mayor a 30%</t>
  </si>
  <si>
    <t>Menor o igual a 15%</t>
  </si>
  <si>
    <t>Semáforo:</t>
  </si>
  <si>
    <t>Mayor a 15% y menor o igual a 30%</t>
  </si>
  <si>
    <t>Municipio de Tuxtla Gutiérrez, Chiapas</t>
  </si>
  <si>
    <t>Pasivo de corto plazo (pesos)</t>
  </si>
  <si>
    <t>Ingresos de libre disposición (pesos)</t>
  </si>
  <si>
    <r>
      <rPr>
        <b/>
        <sz val="11"/>
        <color theme="1"/>
        <rFont val="Calibri"/>
        <family val="2"/>
        <scheme val="minor"/>
      </rPr>
      <t>Indicador:</t>
    </r>
    <r>
      <rPr>
        <sz val="11"/>
        <color theme="1"/>
        <rFont val="Calibri"/>
        <family val="2"/>
        <scheme val="minor"/>
      </rPr>
      <t xml:space="preserve"> porcentaje de pasivos de corto plazo con respecto de los ingresos de libre disposición</t>
    </r>
  </si>
  <si>
    <t xml:space="preserve">Porcentaje de pasivo de corto plazo respecto de ingresos de libre disposición </t>
  </si>
  <si>
    <r>
      <rPr>
        <b/>
        <sz val="11"/>
        <color rgb="FF222222"/>
        <rFont val="Calibri"/>
        <family val="2"/>
        <scheme val="minor"/>
      </rPr>
      <t xml:space="preserve">Fuente: </t>
    </r>
    <r>
      <rPr>
        <sz val="11"/>
        <color rgb="FF222222"/>
        <rFont val="Calibri"/>
        <family val="2"/>
        <scheme val="minor"/>
      </rPr>
      <t>elaborado con datos proporcionados por el Ayuntamiento de Tuxtla Gutiérrez, Chiapas</t>
    </r>
  </si>
  <si>
    <t>12-2008</t>
  </si>
  <si>
    <t>01-2009</t>
  </si>
  <si>
    <t>02-2009</t>
  </si>
  <si>
    <t>03-2009</t>
  </si>
  <si>
    <t>04-2009</t>
  </si>
  <si>
    <t>05-2009</t>
  </si>
  <si>
    <t>06-2009</t>
  </si>
  <si>
    <t>07-2009</t>
  </si>
  <si>
    <t>08-2009</t>
  </si>
  <si>
    <t>09-2009</t>
  </si>
  <si>
    <t>10-2009</t>
  </si>
  <si>
    <t>11-2009</t>
  </si>
  <si>
    <t>12-2009</t>
  </si>
  <si>
    <t>01-2010</t>
  </si>
  <si>
    <t>02-2010</t>
  </si>
  <si>
    <t>03-2010</t>
  </si>
  <si>
    <t>04-2010</t>
  </si>
  <si>
    <t>05-2010</t>
  </si>
  <si>
    <t>06-2010</t>
  </si>
  <si>
    <t>07-2010</t>
  </si>
  <si>
    <t>08-2010</t>
  </si>
  <si>
    <t>09-2010</t>
  </si>
  <si>
    <t>10-2010</t>
  </si>
  <si>
    <t>11-2010</t>
  </si>
  <si>
    <t>12-2010</t>
  </si>
  <si>
    <t>01-2011</t>
  </si>
  <si>
    <t>02-2011</t>
  </si>
  <si>
    <t>03-2011</t>
  </si>
  <si>
    <t>04-2011</t>
  </si>
  <si>
    <t>05-2011</t>
  </si>
  <si>
    <t>06-2011</t>
  </si>
  <si>
    <t>07-2011</t>
  </si>
  <si>
    <t>08-2011</t>
  </si>
  <si>
    <t>09-2011</t>
  </si>
  <si>
    <t>10-2011</t>
  </si>
  <si>
    <t>11-2011</t>
  </si>
  <si>
    <t>12-2011</t>
  </si>
  <si>
    <t>01-2012</t>
  </si>
  <si>
    <t>02-2012</t>
  </si>
  <si>
    <t>03-2012</t>
  </si>
  <si>
    <t>04-2012</t>
  </si>
  <si>
    <t>05-2012</t>
  </si>
  <si>
    <t>06-2012</t>
  </si>
  <si>
    <t>07-2012</t>
  </si>
  <si>
    <t>08-2012</t>
  </si>
  <si>
    <t>09-2012</t>
  </si>
  <si>
    <t>10-2012</t>
  </si>
  <si>
    <t>11-2012</t>
  </si>
  <si>
    <t>12-2012</t>
  </si>
  <si>
    <t>01-2013</t>
  </si>
  <si>
    <t>02-2013</t>
  </si>
  <si>
    <t>03-2013</t>
  </si>
  <si>
    <t>04-2013</t>
  </si>
  <si>
    <t>05-2013</t>
  </si>
  <si>
    <t>06-2013</t>
  </si>
  <si>
    <t>07-2013</t>
  </si>
  <si>
    <t>08-2013</t>
  </si>
  <si>
    <t>09-2013</t>
  </si>
  <si>
    <t>10-2013</t>
  </si>
  <si>
    <t>11-2013</t>
  </si>
  <si>
    <t>12-2013</t>
  </si>
  <si>
    <t>01-2014</t>
  </si>
  <si>
    <t>02-2014</t>
  </si>
  <si>
    <t>03-2014</t>
  </si>
  <si>
    <t>04-2014</t>
  </si>
  <si>
    <t>05-2014</t>
  </si>
  <si>
    <t>06-2014</t>
  </si>
  <si>
    <t>07-2014</t>
  </si>
  <si>
    <t>08-2014</t>
  </si>
  <si>
    <t>09-2014</t>
  </si>
  <si>
    <t>10-2014</t>
  </si>
  <si>
    <t>11-2014</t>
  </si>
  <si>
    <t>12-2014</t>
  </si>
  <si>
    <t>01-2015</t>
  </si>
  <si>
    <t>02-2015</t>
  </si>
  <si>
    <t>03-2015</t>
  </si>
  <si>
    <t>04-2015</t>
  </si>
  <si>
    <t>05-2015</t>
  </si>
  <si>
    <t>06-2015</t>
  </si>
  <si>
    <t>07-2015</t>
  </si>
  <si>
    <t>08-2015</t>
  </si>
  <si>
    <t>09-2015</t>
  </si>
  <si>
    <t>10-2015</t>
  </si>
  <si>
    <t>11-2015</t>
  </si>
  <si>
    <t>12-2015</t>
  </si>
  <si>
    <t>01-2016</t>
  </si>
  <si>
    <t>02-2016</t>
  </si>
  <si>
    <t>03-2016</t>
  </si>
  <si>
    <t>04-2016</t>
  </si>
  <si>
    <t>05-2016</t>
  </si>
  <si>
    <t>06-2016</t>
  </si>
  <si>
    <t>07-2016</t>
  </si>
  <si>
    <t>08-2016</t>
  </si>
  <si>
    <t>09-2016</t>
  </si>
  <si>
    <t>10-2016</t>
  </si>
  <si>
    <t>11-2016</t>
  </si>
  <si>
    <t>12-2016</t>
  </si>
  <si>
    <t>01-2017</t>
  </si>
  <si>
    <t>02-2017</t>
  </si>
  <si>
    <t>03-2017</t>
  </si>
  <si>
    <t>04-2017</t>
  </si>
  <si>
    <t>05-2017</t>
  </si>
  <si>
    <t>06-2017</t>
  </si>
  <si>
    <t>07-2017</t>
  </si>
  <si>
    <t>08-2017</t>
  </si>
  <si>
    <t>09-2017</t>
  </si>
  <si>
    <t>10-2017</t>
  </si>
  <si>
    <t>11-2017</t>
  </si>
  <si>
    <t>12-2017</t>
  </si>
  <si>
    <t>01-2018</t>
  </si>
  <si>
    <t>02-2018</t>
  </si>
  <si>
    <t>03-2018</t>
  </si>
  <si>
    <t>04-2018</t>
  </si>
  <si>
    <t>05-2018</t>
  </si>
  <si>
    <t>06-2018</t>
  </si>
  <si>
    <t>07-2018</t>
  </si>
  <si>
    <t>08-2018</t>
  </si>
  <si>
    <t>09-2018</t>
  </si>
  <si>
    <t>10-2018</t>
  </si>
  <si>
    <t>11-2018</t>
  </si>
  <si>
    <t>12-2018</t>
  </si>
  <si>
    <t>01-2019</t>
  </si>
  <si>
    <t>02-2019</t>
  </si>
  <si>
    <t>03-2019</t>
  </si>
  <si>
    <t>04-2019</t>
  </si>
  <si>
    <t>05-2019</t>
  </si>
  <si>
    <t>06-2019</t>
  </si>
  <si>
    <t>07-2019</t>
  </si>
  <si>
    <t>08-2019</t>
  </si>
  <si>
    <t>09-2019</t>
  </si>
  <si>
    <t>10-2019</t>
  </si>
  <si>
    <t>11-2019</t>
  </si>
  <si>
    <t>12-2019</t>
  </si>
  <si>
    <t>01-2020</t>
  </si>
  <si>
    <t>02-2020</t>
  </si>
  <si>
    <t>03-2020</t>
  </si>
  <si>
    <t>04-2020</t>
  </si>
  <si>
    <t>05-2020</t>
  </si>
  <si>
    <t>06-2020</t>
  </si>
  <si>
    <t>07-2020</t>
  </si>
  <si>
    <t>08-2020</t>
  </si>
  <si>
    <t>09-2020</t>
  </si>
  <si>
    <t>10-2020</t>
  </si>
  <si>
    <t>11-2020</t>
  </si>
  <si>
    <t>12-2020</t>
  </si>
  <si>
    <t>01-2021</t>
  </si>
  <si>
    <t>02-2021</t>
  </si>
  <si>
    <t>03-2021</t>
  </si>
  <si>
    <t>04-2021</t>
  </si>
  <si>
    <t>05-2021</t>
  </si>
  <si>
    <t>06-2021</t>
  </si>
  <si>
    <t>07-2021</t>
  </si>
  <si>
    <t>08-2021</t>
  </si>
  <si>
    <t>09-2021</t>
  </si>
  <si>
    <t>10-2021</t>
  </si>
  <si>
    <t>11-2021</t>
  </si>
  <si>
    <t>12-2021</t>
  </si>
  <si>
    <t>01-2022</t>
  </si>
  <si>
    <t>02-2022</t>
  </si>
  <si>
    <t>03-2022</t>
  </si>
  <si>
    <t>04-2022</t>
  </si>
  <si>
    <t>05-2022</t>
  </si>
  <si>
    <t>06-2022</t>
  </si>
  <si>
    <t>07-2022</t>
  </si>
  <si>
    <t>08-2022</t>
  </si>
  <si>
    <t>09-2022</t>
  </si>
  <si>
    <t>10-2022</t>
  </si>
  <si>
    <t>11-2022</t>
  </si>
  <si>
    <t>12-2022</t>
  </si>
  <si>
    <t>01-2023</t>
  </si>
  <si>
    <t>02-2023</t>
  </si>
  <si>
    <t>03-2023</t>
  </si>
  <si>
    <t>04-2023</t>
  </si>
  <si>
    <t>05-2023</t>
  </si>
  <si>
    <t>06-2023</t>
  </si>
  <si>
    <t>07-2023</t>
  </si>
  <si>
    <t>08-2023</t>
  </si>
  <si>
    <t>09-2023</t>
  </si>
  <si>
    <t>10-2023</t>
  </si>
  <si>
    <t>11-2023</t>
  </si>
  <si>
    <t>12-2023</t>
  </si>
  <si>
    <t>01-2024</t>
  </si>
  <si>
    <t>02-2024</t>
  </si>
  <si>
    <t>03-2024</t>
  </si>
  <si>
    <t>04-2024</t>
  </si>
  <si>
    <t>05-2024</t>
  </si>
  <si>
    <t>06-2024</t>
  </si>
  <si>
    <t>07-2024</t>
  </si>
  <si>
    <t>08-2024</t>
  </si>
  <si>
    <t>09-2024</t>
  </si>
  <si>
    <t>10-2024</t>
  </si>
  <si>
    <t>11-2024</t>
  </si>
  <si>
    <t>12-2024</t>
  </si>
  <si>
    <t>01-2025</t>
  </si>
  <si>
    <t>02-2025</t>
  </si>
  <si>
    <t>03-2025</t>
  </si>
  <si>
    <t>04-2025</t>
  </si>
  <si>
    <t>05-2025</t>
  </si>
  <si>
    <t>06-2025</t>
  </si>
  <si>
    <r>
      <rPr>
        <b/>
        <sz val="11"/>
        <color theme="1"/>
        <rFont val="Calibri"/>
        <family val="2"/>
        <scheme val="minor"/>
      </rPr>
      <t>Periodicidad:</t>
    </r>
    <r>
      <rPr>
        <sz val="11"/>
        <color theme="1"/>
        <rFont val="Calibri"/>
        <family val="2"/>
        <scheme val="minor"/>
      </rPr>
      <t xml:space="preserve"> mensual</t>
    </r>
  </si>
  <si>
    <t>07-2025</t>
  </si>
  <si>
    <t>08-2025</t>
  </si>
  <si>
    <t>09-2025</t>
  </si>
  <si>
    <t>Mes/Año</t>
  </si>
  <si>
    <t>10-2025</t>
  </si>
  <si>
    <t>11-2025</t>
  </si>
  <si>
    <t>12-2025</t>
  </si>
  <si>
    <t>01-2026</t>
  </si>
  <si>
    <t>02-2026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</si>
</sst>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i/>
      <sz val="11"/>
      <color rgb="FF222222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1"/>
      <color rgb="FF22222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783"/>
        <bgColor indexed="64"/>
      </patternFill>
    </fill>
    <fill>
      <patternFill patternType="solid">
        <fgColor rgb="FFFF6260"/>
        <bgColor indexed="64"/>
      </patternFill>
    </fill>
    <fill>
      <patternFill patternType="solid">
        <fgColor rgb="FFE8D92E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6" fillId="0" borderId="0"/>
  </cellStyleXfs>
  <cellXfs count="33">
    <xf numFmtId="0" fontId="0" fillId="0" borderId="0" xfId="0"/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4" fontId="5" fillId="2" borderId="0" xfId="0" applyNumberFormat="1" applyFont="1" applyFill="1" applyAlignment="1">
      <alignment horizontal="right"/>
    </xf>
    <xf numFmtId="0" fontId="5" fillId="2" borderId="0" xfId="0" applyFont="1" applyFill="1"/>
    <xf numFmtId="0" fontId="7" fillId="2" borderId="0" xfId="0" applyFont="1" applyFill="1"/>
    <xf numFmtId="0" fontId="5" fillId="3" borderId="0" xfId="0" applyFont="1" applyFill="1" applyAlignment="1">
      <alignment horizontal="center" vertical="center"/>
    </xf>
    <xf numFmtId="0" fontId="5" fillId="0" borderId="0" xfId="0" applyFont="1"/>
    <xf numFmtId="0" fontId="5" fillId="5" borderId="0" xfId="0" applyFont="1" applyFill="1" applyAlignment="1">
      <alignment horizontal="center" vertical="center"/>
    </xf>
    <xf numFmtId="0" fontId="9" fillId="2" borderId="0" xfId="0" applyFont="1" applyFill="1"/>
    <xf numFmtId="0" fontId="5" fillId="4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/>
    </xf>
    <xf numFmtId="4" fontId="12" fillId="2" borderId="0" xfId="0" applyNumberFormat="1" applyFont="1" applyFill="1" applyAlignment="1">
      <alignment horizontal="right"/>
    </xf>
    <xf numFmtId="0" fontId="12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wrapText="1"/>
    </xf>
    <xf numFmtId="4" fontId="5" fillId="2" borderId="1" xfId="0" applyNumberFormat="1" applyFont="1" applyFill="1" applyBorder="1"/>
    <xf numFmtId="4" fontId="5" fillId="2" borderId="1" xfId="0" applyNumberFormat="1" applyFont="1" applyFill="1" applyBorder="1" applyAlignment="1">
      <alignment horizontal="right"/>
    </xf>
    <xf numFmtId="4" fontId="5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horizontal="right"/>
    </xf>
    <xf numFmtId="4" fontId="5" fillId="0" borderId="0" xfId="0" applyNumberFormat="1" applyFont="1" applyAlignment="1">
      <alignment horizontal="right"/>
    </xf>
    <xf numFmtId="0" fontId="4" fillId="2" borderId="0" xfId="0" applyFont="1" applyFill="1"/>
    <xf numFmtId="0" fontId="14" fillId="6" borderId="1" xfId="0" applyFont="1" applyFill="1" applyBorder="1" applyAlignment="1">
      <alignment horizontal="center" vertical="center" wrapText="1"/>
    </xf>
    <xf numFmtId="4" fontId="14" fillId="6" borderId="1" xfId="0" applyNumberFormat="1" applyFont="1" applyFill="1" applyBorder="1" applyAlignment="1">
      <alignment horizontal="center" vertical="center" wrapText="1"/>
    </xf>
    <xf numFmtId="164" fontId="14" fillId="6" borderId="1" xfId="0" applyNumberFormat="1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/>
    </xf>
    <xf numFmtId="0" fontId="7" fillId="0" borderId="0" xfId="0" applyFont="1"/>
    <xf numFmtId="0" fontId="7" fillId="2" borderId="0" xfId="0" applyFont="1" applyFill="1" applyAlignment="1">
      <alignment horizontal="left"/>
    </xf>
    <xf numFmtId="0" fontId="3" fillId="0" borderId="0" xfId="0" applyFont="1"/>
    <xf numFmtId="49" fontId="15" fillId="0" borderId="1" xfId="1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2" fillId="2" borderId="0" xfId="0" applyFont="1" applyFill="1"/>
  </cellXfs>
  <cellStyles count="2">
    <cellStyle name="Normal" xfId="0" builtinId="0"/>
    <cellStyle name="Normal 2" xfId="1" xr:uid="{00000000-0005-0000-0000-000001000000}"/>
  </cellStyles>
  <dxfs count="3">
    <dxf>
      <font>
        <sz val="12"/>
        <color theme="1"/>
        <name val="Calibri"/>
      </font>
      <fill>
        <patternFill patternType="solid">
          <bgColor rgb="FF00B783"/>
        </patternFill>
      </fill>
    </dxf>
    <dxf>
      <font>
        <sz val="12"/>
        <color theme="1"/>
        <name val="Calibri"/>
      </font>
      <fill>
        <patternFill patternType="solid">
          <bgColor rgb="FFFF6260"/>
        </patternFill>
      </fill>
    </dxf>
    <dxf>
      <font>
        <sz val="12"/>
        <color theme="1"/>
        <name val="Calibri"/>
      </font>
      <fill>
        <patternFill patternType="solid">
          <bgColor rgb="FFE8D92E"/>
        </patternFill>
      </fill>
    </dxf>
  </dxfs>
  <tableStyles count="0" defaultTableStyle="TableStyleMedium2" defaultPivotStyle="PivotStyleLight16"/>
  <colors>
    <mruColors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0"/>
          <c:order val="0"/>
          <c:tx>
            <c:strRef>
              <c:f>'03 PCP-ILD'!$E$12</c:f>
              <c:strCache>
                <c:ptCount val="1"/>
                <c:pt idx="0">
                  <c:v>Porcentaje de pasivo de corto plazo respecto de ingresos de libre disposición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'03 PCP-ILD'!$B$13:$B$219</c:f>
              <c:strCache>
                <c:ptCount val="207"/>
                <c:pt idx="0">
                  <c:v>12-2008</c:v>
                </c:pt>
                <c:pt idx="1">
                  <c:v>01-2009</c:v>
                </c:pt>
                <c:pt idx="2">
                  <c:v>02-2009</c:v>
                </c:pt>
                <c:pt idx="3">
                  <c:v>03-2009</c:v>
                </c:pt>
                <c:pt idx="4">
                  <c:v>04-2009</c:v>
                </c:pt>
                <c:pt idx="5">
                  <c:v>05-2009</c:v>
                </c:pt>
                <c:pt idx="6">
                  <c:v>06-2009</c:v>
                </c:pt>
                <c:pt idx="7">
                  <c:v>07-2009</c:v>
                </c:pt>
                <c:pt idx="8">
                  <c:v>08-2009</c:v>
                </c:pt>
                <c:pt idx="9">
                  <c:v>09-2009</c:v>
                </c:pt>
                <c:pt idx="10">
                  <c:v>10-2009</c:v>
                </c:pt>
                <c:pt idx="11">
                  <c:v>11-2009</c:v>
                </c:pt>
                <c:pt idx="12">
                  <c:v>12-2009</c:v>
                </c:pt>
                <c:pt idx="13">
                  <c:v>01-2010</c:v>
                </c:pt>
                <c:pt idx="14">
                  <c:v>02-2010</c:v>
                </c:pt>
                <c:pt idx="15">
                  <c:v>03-2010</c:v>
                </c:pt>
                <c:pt idx="16">
                  <c:v>04-2010</c:v>
                </c:pt>
                <c:pt idx="17">
                  <c:v>05-2010</c:v>
                </c:pt>
                <c:pt idx="18">
                  <c:v>06-2010</c:v>
                </c:pt>
                <c:pt idx="19">
                  <c:v>07-2010</c:v>
                </c:pt>
                <c:pt idx="20">
                  <c:v>08-2010</c:v>
                </c:pt>
                <c:pt idx="21">
                  <c:v>09-2010</c:v>
                </c:pt>
                <c:pt idx="22">
                  <c:v>10-2010</c:v>
                </c:pt>
                <c:pt idx="23">
                  <c:v>11-2010</c:v>
                </c:pt>
                <c:pt idx="24">
                  <c:v>12-2010</c:v>
                </c:pt>
                <c:pt idx="25">
                  <c:v>01-2011</c:v>
                </c:pt>
                <c:pt idx="26">
                  <c:v>02-2011</c:v>
                </c:pt>
                <c:pt idx="27">
                  <c:v>03-2011</c:v>
                </c:pt>
                <c:pt idx="28">
                  <c:v>04-2011</c:v>
                </c:pt>
                <c:pt idx="29">
                  <c:v>05-2011</c:v>
                </c:pt>
                <c:pt idx="30">
                  <c:v>06-2011</c:v>
                </c:pt>
                <c:pt idx="31">
                  <c:v>07-2011</c:v>
                </c:pt>
                <c:pt idx="32">
                  <c:v>08-2011</c:v>
                </c:pt>
                <c:pt idx="33">
                  <c:v>09-2011</c:v>
                </c:pt>
                <c:pt idx="34">
                  <c:v>10-2011</c:v>
                </c:pt>
                <c:pt idx="35">
                  <c:v>11-2011</c:v>
                </c:pt>
                <c:pt idx="36">
                  <c:v>12-2011</c:v>
                </c:pt>
                <c:pt idx="37">
                  <c:v>01-2012</c:v>
                </c:pt>
                <c:pt idx="38">
                  <c:v>02-2012</c:v>
                </c:pt>
                <c:pt idx="39">
                  <c:v>03-2012</c:v>
                </c:pt>
                <c:pt idx="40">
                  <c:v>04-2012</c:v>
                </c:pt>
                <c:pt idx="41">
                  <c:v>05-2012</c:v>
                </c:pt>
                <c:pt idx="42">
                  <c:v>06-2012</c:v>
                </c:pt>
                <c:pt idx="43">
                  <c:v>07-2012</c:v>
                </c:pt>
                <c:pt idx="44">
                  <c:v>08-2012</c:v>
                </c:pt>
                <c:pt idx="45">
                  <c:v>09-2012</c:v>
                </c:pt>
                <c:pt idx="46">
                  <c:v>10-2012</c:v>
                </c:pt>
                <c:pt idx="47">
                  <c:v>11-2012</c:v>
                </c:pt>
                <c:pt idx="48">
                  <c:v>12-2012</c:v>
                </c:pt>
                <c:pt idx="49">
                  <c:v>01-2013</c:v>
                </c:pt>
                <c:pt idx="50">
                  <c:v>02-2013</c:v>
                </c:pt>
                <c:pt idx="51">
                  <c:v>03-2013</c:v>
                </c:pt>
                <c:pt idx="52">
                  <c:v>04-2013</c:v>
                </c:pt>
                <c:pt idx="53">
                  <c:v>05-2013</c:v>
                </c:pt>
                <c:pt idx="54">
                  <c:v>06-2013</c:v>
                </c:pt>
                <c:pt idx="55">
                  <c:v>07-2013</c:v>
                </c:pt>
                <c:pt idx="56">
                  <c:v>08-2013</c:v>
                </c:pt>
                <c:pt idx="57">
                  <c:v>09-2013</c:v>
                </c:pt>
                <c:pt idx="58">
                  <c:v>10-2013</c:v>
                </c:pt>
                <c:pt idx="59">
                  <c:v>11-2013</c:v>
                </c:pt>
                <c:pt idx="60">
                  <c:v>12-2013</c:v>
                </c:pt>
                <c:pt idx="61">
                  <c:v>01-2014</c:v>
                </c:pt>
                <c:pt idx="62">
                  <c:v>02-2014</c:v>
                </c:pt>
                <c:pt idx="63">
                  <c:v>03-2014</c:v>
                </c:pt>
                <c:pt idx="64">
                  <c:v>04-2014</c:v>
                </c:pt>
                <c:pt idx="65">
                  <c:v>05-2014</c:v>
                </c:pt>
                <c:pt idx="66">
                  <c:v>06-2014</c:v>
                </c:pt>
                <c:pt idx="67">
                  <c:v>07-2014</c:v>
                </c:pt>
                <c:pt idx="68">
                  <c:v>08-2014</c:v>
                </c:pt>
                <c:pt idx="69">
                  <c:v>09-2014</c:v>
                </c:pt>
                <c:pt idx="70">
                  <c:v>10-2014</c:v>
                </c:pt>
                <c:pt idx="71">
                  <c:v>11-2014</c:v>
                </c:pt>
                <c:pt idx="72">
                  <c:v>12-2014</c:v>
                </c:pt>
                <c:pt idx="73">
                  <c:v>01-2015</c:v>
                </c:pt>
                <c:pt idx="74">
                  <c:v>02-2015</c:v>
                </c:pt>
                <c:pt idx="75">
                  <c:v>03-2015</c:v>
                </c:pt>
                <c:pt idx="76">
                  <c:v>04-2015</c:v>
                </c:pt>
                <c:pt idx="77">
                  <c:v>05-2015</c:v>
                </c:pt>
                <c:pt idx="78">
                  <c:v>06-2015</c:v>
                </c:pt>
                <c:pt idx="79">
                  <c:v>07-2015</c:v>
                </c:pt>
                <c:pt idx="80">
                  <c:v>08-2015</c:v>
                </c:pt>
                <c:pt idx="81">
                  <c:v>09-2015</c:v>
                </c:pt>
                <c:pt idx="82">
                  <c:v>10-2015</c:v>
                </c:pt>
                <c:pt idx="83">
                  <c:v>11-2015</c:v>
                </c:pt>
                <c:pt idx="84">
                  <c:v>12-2015</c:v>
                </c:pt>
                <c:pt idx="85">
                  <c:v>01-2016</c:v>
                </c:pt>
                <c:pt idx="86">
                  <c:v>02-2016</c:v>
                </c:pt>
                <c:pt idx="87">
                  <c:v>03-2016</c:v>
                </c:pt>
                <c:pt idx="88">
                  <c:v>04-2016</c:v>
                </c:pt>
                <c:pt idx="89">
                  <c:v>05-2016</c:v>
                </c:pt>
                <c:pt idx="90">
                  <c:v>06-2016</c:v>
                </c:pt>
                <c:pt idx="91">
                  <c:v>07-2016</c:v>
                </c:pt>
                <c:pt idx="92">
                  <c:v>08-2016</c:v>
                </c:pt>
                <c:pt idx="93">
                  <c:v>09-2016</c:v>
                </c:pt>
                <c:pt idx="94">
                  <c:v>10-2016</c:v>
                </c:pt>
                <c:pt idx="95">
                  <c:v>11-2016</c:v>
                </c:pt>
                <c:pt idx="96">
                  <c:v>12-2016</c:v>
                </c:pt>
                <c:pt idx="97">
                  <c:v>01-2017</c:v>
                </c:pt>
                <c:pt idx="98">
                  <c:v>02-2017</c:v>
                </c:pt>
                <c:pt idx="99">
                  <c:v>03-2017</c:v>
                </c:pt>
                <c:pt idx="100">
                  <c:v>04-2017</c:v>
                </c:pt>
                <c:pt idx="101">
                  <c:v>05-2017</c:v>
                </c:pt>
                <c:pt idx="102">
                  <c:v>06-2017</c:v>
                </c:pt>
                <c:pt idx="103">
                  <c:v>07-2017</c:v>
                </c:pt>
                <c:pt idx="104">
                  <c:v>08-2017</c:v>
                </c:pt>
                <c:pt idx="105">
                  <c:v>09-2017</c:v>
                </c:pt>
                <c:pt idx="106">
                  <c:v>10-2017</c:v>
                </c:pt>
                <c:pt idx="107">
                  <c:v>11-2017</c:v>
                </c:pt>
                <c:pt idx="108">
                  <c:v>12-2017</c:v>
                </c:pt>
                <c:pt idx="109">
                  <c:v>01-2018</c:v>
                </c:pt>
                <c:pt idx="110">
                  <c:v>02-2018</c:v>
                </c:pt>
                <c:pt idx="111">
                  <c:v>03-2018</c:v>
                </c:pt>
                <c:pt idx="112">
                  <c:v>04-2018</c:v>
                </c:pt>
                <c:pt idx="113">
                  <c:v>05-2018</c:v>
                </c:pt>
                <c:pt idx="114">
                  <c:v>06-2018</c:v>
                </c:pt>
                <c:pt idx="115">
                  <c:v>07-2018</c:v>
                </c:pt>
                <c:pt idx="116">
                  <c:v>08-2018</c:v>
                </c:pt>
                <c:pt idx="117">
                  <c:v>09-2018</c:v>
                </c:pt>
                <c:pt idx="118">
                  <c:v>10-2018</c:v>
                </c:pt>
                <c:pt idx="119">
                  <c:v>11-2018</c:v>
                </c:pt>
                <c:pt idx="120">
                  <c:v>12-2018</c:v>
                </c:pt>
                <c:pt idx="121">
                  <c:v>01-2019</c:v>
                </c:pt>
                <c:pt idx="122">
                  <c:v>02-2019</c:v>
                </c:pt>
                <c:pt idx="123">
                  <c:v>03-2019</c:v>
                </c:pt>
                <c:pt idx="124">
                  <c:v>04-2019</c:v>
                </c:pt>
                <c:pt idx="125">
                  <c:v>05-2019</c:v>
                </c:pt>
                <c:pt idx="126">
                  <c:v>06-2019</c:v>
                </c:pt>
                <c:pt idx="127">
                  <c:v>07-2019</c:v>
                </c:pt>
                <c:pt idx="128">
                  <c:v>08-2019</c:v>
                </c:pt>
                <c:pt idx="129">
                  <c:v>09-2019</c:v>
                </c:pt>
                <c:pt idx="130">
                  <c:v>10-2019</c:v>
                </c:pt>
                <c:pt idx="131">
                  <c:v>11-2019</c:v>
                </c:pt>
                <c:pt idx="132">
                  <c:v>12-2019</c:v>
                </c:pt>
                <c:pt idx="133">
                  <c:v>01-2020</c:v>
                </c:pt>
                <c:pt idx="134">
                  <c:v>02-2020</c:v>
                </c:pt>
                <c:pt idx="135">
                  <c:v>03-2020</c:v>
                </c:pt>
                <c:pt idx="136">
                  <c:v>04-2020</c:v>
                </c:pt>
                <c:pt idx="137">
                  <c:v>05-2020</c:v>
                </c:pt>
                <c:pt idx="138">
                  <c:v>06-2020</c:v>
                </c:pt>
                <c:pt idx="139">
                  <c:v>07-2020</c:v>
                </c:pt>
                <c:pt idx="140">
                  <c:v>08-2020</c:v>
                </c:pt>
                <c:pt idx="141">
                  <c:v>09-2020</c:v>
                </c:pt>
                <c:pt idx="142">
                  <c:v>10-2020</c:v>
                </c:pt>
                <c:pt idx="143">
                  <c:v>11-2020</c:v>
                </c:pt>
                <c:pt idx="144">
                  <c:v>12-2020</c:v>
                </c:pt>
                <c:pt idx="145">
                  <c:v>01-2021</c:v>
                </c:pt>
                <c:pt idx="146">
                  <c:v>02-2021</c:v>
                </c:pt>
                <c:pt idx="147">
                  <c:v>03-2021</c:v>
                </c:pt>
                <c:pt idx="148">
                  <c:v>04-2021</c:v>
                </c:pt>
                <c:pt idx="149">
                  <c:v>05-2021</c:v>
                </c:pt>
                <c:pt idx="150">
                  <c:v>06-2021</c:v>
                </c:pt>
                <c:pt idx="151">
                  <c:v>07-2021</c:v>
                </c:pt>
                <c:pt idx="152">
                  <c:v>08-2021</c:v>
                </c:pt>
                <c:pt idx="153">
                  <c:v>09-2021</c:v>
                </c:pt>
                <c:pt idx="154">
                  <c:v>10-2021</c:v>
                </c:pt>
                <c:pt idx="155">
                  <c:v>11-2021</c:v>
                </c:pt>
                <c:pt idx="156">
                  <c:v>12-2021</c:v>
                </c:pt>
                <c:pt idx="157">
                  <c:v>01-2022</c:v>
                </c:pt>
                <c:pt idx="158">
                  <c:v>02-2022</c:v>
                </c:pt>
                <c:pt idx="159">
                  <c:v>03-2022</c:v>
                </c:pt>
                <c:pt idx="160">
                  <c:v>04-2022</c:v>
                </c:pt>
                <c:pt idx="161">
                  <c:v>05-2022</c:v>
                </c:pt>
                <c:pt idx="162">
                  <c:v>06-2022</c:v>
                </c:pt>
                <c:pt idx="163">
                  <c:v>07-2022</c:v>
                </c:pt>
                <c:pt idx="164">
                  <c:v>08-2022</c:v>
                </c:pt>
                <c:pt idx="165">
                  <c:v>09-2022</c:v>
                </c:pt>
                <c:pt idx="166">
                  <c:v>10-2022</c:v>
                </c:pt>
                <c:pt idx="167">
                  <c:v>11-2022</c:v>
                </c:pt>
                <c:pt idx="168">
                  <c:v>12-2022</c:v>
                </c:pt>
                <c:pt idx="169">
                  <c:v>01-2023</c:v>
                </c:pt>
                <c:pt idx="170">
                  <c:v>02-2023</c:v>
                </c:pt>
                <c:pt idx="171">
                  <c:v>03-2023</c:v>
                </c:pt>
                <c:pt idx="172">
                  <c:v>04-2023</c:v>
                </c:pt>
                <c:pt idx="173">
                  <c:v>05-2023</c:v>
                </c:pt>
                <c:pt idx="174">
                  <c:v>06-2023</c:v>
                </c:pt>
                <c:pt idx="175">
                  <c:v>07-2023</c:v>
                </c:pt>
                <c:pt idx="176">
                  <c:v>08-2023</c:v>
                </c:pt>
                <c:pt idx="177">
                  <c:v>09-2023</c:v>
                </c:pt>
                <c:pt idx="178">
                  <c:v>10-2023</c:v>
                </c:pt>
                <c:pt idx="179">
                  <c:v>11-2023</c:v>
                </c:pt>
                <c:pt idx="180">
                  <c:v>12-2023</c:v>
                </c:pt>
                <c:pt idx="181">
                  <c:v>01-2024</c:v>
                </c:pt>
                <c:pt idx="182">
                  <c:v>02-2024</c:v>
                </c:pt>
                <c:pt idx="183">
                  <c:v>03-2024</c:v>
                </c:pt>
                <c:pt idx="184">
                  <c:v>04-2024</c:v>
                </c:pt>
                <c:pt idx="185">
                  <c:v>05-2024</c:v>
                </c:pt>
                <c:pt idx="186">
                  <c:v>06-2024</c:v>
                </c:pt>
                <c:pt idx="187">
                  <c:v>07-2024</c:v>
                </c:pt>
                <c:pt idx="188">
                  <c:v>08-2024</c:v>
                </c:pt>
                <c:pt idx="189">
                  <c:v>09-2024</c:v>
                </c:pt>
                <c:pt idx="190">
                  <c:v>10-2024</c:v>
                </c:pt>
                <c:pt idx="191">
                  <c:v>11-2024</c:v>
                </c:pt>
                <c:pt idx="192">
                  <c:v>12-2024</c:v>
                </c:pt>
                <c:pt idx="193">
                  <c:v>01-2025</c:v>
                </c:pt>
                <c:pt idx="194">
                  <c:v>02-2025</c:v>
                </c:pt>
                <c:pt idx="195">
                  <c:v>03-2025</c:v>
                </c:pt>
                <c:pt idx="196">
                  <c:v>04-2025</c:v>
                </c:pt>
                <c:pt idx="197">
                  <c:v>05-2025</c:v>
                </c:pt>
                <c:pt idx="198">
                  <c:v>06-2025</c:v>
                </c:pt>
                <c:pt idx="199">
                  <c:v>07-2025</c:v>
                </c:pt>
                <c:pt idx="200">
                  <c:v>08-2025</c:v>
                </c:pt>
                <c:pt idx="201">
                  <c:v>09-2025</c:v>
                </c:pt>
                <c:pt idx="202">
                  <c:v>10-2025</c:v>
                </c:pt>
                <c:pt idx="203">
                  <c:v>11-2025</c:v>
                </c:pt>
                <c:pt idx="204">
                  <c:v>12-2025</c:v>
                </c:pt>
                <c:pt idx="205">
                  <c:v>01-2026</c:v>
                </c:pt>
                <c:pt idx="206">
                  <c:v>02-2026</c:v>
                </c:pt>
              </c:strCache>
            </c:strRef>
          </c:cat>
          <c:val>
            <c:numRef>
              <c:f>'03 PCP-ILD'!$E$13:$E$219</c:f>
              <c:numCache>
                <c:formatCode>0.0%</c:formatCode>
                <c:ptCount val="207"/>
                <c:pt idx="0">
                  <c:v>9.5421882560887419E-2</c:v>
                </c:pt>
                <c:pt idx="1">
                  <c:v>8.4061404471353254E-2</c:v>
                </c:pt>
                <c:pt idx="2">
                  <c:v>7.3657807487877924E-2</c:v>
                </c:pt>
                <c:pt idx="3">
                  <c:v>7.7035737321243386E-2</c:v>
                </c:pt>
                <c:pt idx="4">
                  <c:v>9.0311886139857273E-2</c:v>
                </c:pt>
                <c:pt idx="5">
                  <c:v>9.2771172987762635E-2</c:v>
                </c:pt>
                <c:pt idx="6">
                  <c:v>0.10150303756117425</c:v>
                </c:pt>
                <c:pt idx="7">
                  <c:v>0.10710438892439944</c:v>
                </c:pt>
                <c:pt idx="8">
                  <c:v>0.10712245594524257</c:v>
                </c:pt>
                <c:pt idx="9">
                  <c:v>0.10295951781276864</c:v>
                </c:pt>
                <c:pt idx="10">
                  <c:v>0.1139187703629049</c:v>
                </c:pt>
                <c:pt idx="11">
                  <c:v>0.11064531797703236</c:v>
                </c:pt>
                <c:pt idx="12">
                  <c:v>0.1273443218921497</c:v>
                </c:pt>
                <c:pt idx="13">
                  <c:v>9.9424153798470818E-2</c:v>
                </c:pt>
                <c:pt idx="14">
                  <c:v>0.10066449562069926</c:v>
                </c:pt>
                <c:pt idx="15">
                  <c:v>0.11114726364540409</c:v>
                </c:pt>
                <c:pt idx="16">
                  <c:v>0.12397335038597687</c:v>
                </c:pt>
                <c:pt idx="17">
                  <c:v>0.12716863384816643</c:v>
                </c:pt>
                <c:pt idx="18">
                  <c:v>0.13846125134176845</c:v>
                </c:pt>
                <c:pt idx="19">
                  <c:v>0.15790044072774614</c:v>
                </c:pt>
                <c:pt idx="20">
                  <c:v>0.19332839150566439</c:v>
                </c:pt>
                <c:pt idx="21">
                  <c:v>0.2075860192584279</c:v>
                </c:pt>
                <c:pt idx="22">
                  <c:v>0.2038027703305744</c:v>
                </c:pt>
                <c:pt idx="23">
                  <c:v>0.1943453557995547</c:v>
                </c:pt>
                <c:pt idx="24">
                  <c:v>0.18803202894019624</c:v>
                </c:pt>
                <c:pt idx="25">
                  <c:v>0.16808248891957248</c:v>
                </c:pt>
                <c:pt idx="26">
                  <c:v>0.1404795059383552</c:v>
                </c:pt>
                <c:pt idx="27">
                  <c:v>0.19801933638471064</c:v>
                </c:pt>
                <c:pt idx="28">
                  <c:v>0.20576359510312606</c:v>
                </c:pt>
                <c:pt idx="29">
                  <c:v>0.22318703961270453</c:v>
                </c:pt>
                <c:pt idx="30">
                  <c:v>0.21547967780127938</c:v>
                </c:pt>
                <c:pt idx="31">
                  <c:v>0.21977863283826934</c:v>
                </c:pt>
                <c:pt idx="32">
                  <c:v>0.21475393970223428</c:v>
                </c:pt>
                <c:pt idx="33">
                  <c:v>0.21995148798751601</c:v>
                </c:pt>
                <c:pt idx="34">
                  <c:v>0.21208258293429269</c:v>
                </c:pt>
                <c:pt idx="35">
                  <c:v>0.21906215817617003</c:v>
                </c:pt>
                <c:pt idx="36">
                  <c:v>0.2111789422300116</c:v>
                </c:pt>
                <c:pt idx="37">
                  <c:v>0.17888621544126498</c:v>
                </c:pt>
                <c:pt idx="38">
                  <c:v>0.15282578390147183</c:v>
                </c:pt>
                <c:pt idx="39">
                  <c:v>0.12772378708967011</c:v>
                </c:pt>
                <c:pt idx="40">
                  <c:v>0.11860296032951759</c:v>
                </c:pt>
                <c:pt idx="41">
                  <c:v>0.11772727852598291</c:v>
                </c:pt>
                <c:pt idx="42">
                  <c:v>0.13194069319265239</c:v>
                </c:pt>
                <c:pt idx="43">
                  <c:v>0.14133093559436705</c:v>
                </c:pt>
                <c:pt idx="44">
                  <c:v>0.15471066435639158</c:v>
                </c:pt>
                <c:pt idx="45">
                  <c:v>0.1867645232019188</c:v>
                </c:pt>
                <c:pt idx="46">
                  <c:v>0.18721407132522125</c:v>
                </c:pt>
                <c:pt idx="47">
                  <c:v>0.18381365215027071</c:v>
                </c:pt>
                <c:pt idx="48">
                  <c:v>0.22081172340499683</c:v>
                </c:pt>
                <c:pt idx="49">
                  <c:v>0.21438928404841121</c:v>
                </c:pt>
                <c:pt idx="50">
                  <c:v>0.22608820012555286</c:v>
                </c:pt>
                <c:pt idx="51">
                  <c:v>0.23855055343787268</c:v>
                </c:pt>
                <c:pt idx="52">
                  <c:v>0.24153029284732325</c:v>
                </c:pt>
                <c:pt idx="53">
                  <c:v>0.25121376557780267</c:v>
                </c:pt>
                <c:pt idx="54">
                  <c:v>0.25656903177894996</c:v>
                </c:pt>
                <c:pt idx="55">
                  <c:v>0.25627583560540335</c:v>
                </c:pt>
                <c:pt idx="56">
                  <c:v>0.25340344893348427</c:v>
                </c:pt>
                <c:pt idx="57">
                  <c:v>0.26480371978064215</c:v>
                </c:pt>
                <c:pt idx="58">
                  <c:v>0.25872086986179987</c:v>
                </c:pt>
                <c:pt idx="59">
                  <c:v>0.25736908991677077</c:v>
                </c:pt>
                <c:pt idx="60">
                  <c:v>0.27356954783042081</c:v>
                </c:pt>
                <c:pt idx="61">
                  <c:v>0.25402343984903419</c:v>
                </c:pt>
                <c:pt idx="62">
                  <c:v>0.26178412737837597</c:v>
                </c:pt>
                <c:pt idx="63">
                  <c:v>0.24990445011431611</c:v>
                </c:pt>
                <c:pt idx="64">
                  <c:v>0.26155631172880728</c:v>
                </c:pt>
                <c:pt idx="65">
                  <c:v>0.20986598761732161</c:v>
                </c:pt>
                <c:pt idx="66">
                  <c:v>0.22217003699439442</c:v>
                </c:pt>
                <c:pt idx="67">
                  <c:v>0.22710873925055314</c:v>
                </c:pt>
                <c:pt idx="68">
                  <c:v>0.21428022333370353</c:v>
                </c:pt>
                <c:pt idx="69">
                  <c:v>0.2132217062509722</c:v>
                </c:pt>
                <c:pt idx="70">
                  <c:v>0.24139172338465267</c:v>
                </c:pt>
                <c:pt idx="71">
                  <c:v>0.2388795220949522</c:v>
                </c:pt>
                <c:pt idx="72">
                  <c:v>0.50731340220815457</c:v>
                </c:pt>
                <c:pt idx="73">
                  <c:v>0.49272209461865696</c:v>
                </c:pt>
                <c:pt idx="74">
                  <c:v>0.43029540851333725</c:v>
                </c:pt>
                <c:pt idx="75">
                  <c:v>0.42212365379881578</c:v>
                </c:pt>
                <c:pt idx="76">
                  <c:v>0.41706882025012526</c:v>
                </c:pt>
                <c:pt idx="77">
                  <c:v>0.43205688123839797</c:v>
                </c:pt>
                <c:pt idx="78">
                  <c:v>0.38786399220751794</c:v>
                </c:pt>
                <c:pt idx="79">
                  <c:v>0.39687265639615554</c:v>
                </c:pt>
                <c:pt idx="80">
                  <c:v>0.44976426741996711</c:v>
                </c:pt>
                <c:pt idx="81">
                  <c:v>0.36003904435349199</c:v>
                </c:pt>
                <c:pt idx="82">
                  <c:v>0.31808768677671456</c:v>
                </c:pt>
                <c:pt idx="83">
                  <c:v>0.33882094372710114</c:v>
                </c:pt>
                <c:pt idx="84">
                  <c:v>0.44286011909232709</c:v>
                </c:pt>
                <c:pt idx="85">
                  <c:v>0.5124148687335921</c:v>
                </c:pt>
                <c:pt idx="86">
                  <c:v>0.47378144535890576</c:v>
                </c:pt>
                <c:pt idx="87">
                  <c:v>0.46256000509482381</c:v>
                </c:pt>
                <c:pt idx="88">
                  <c:v>0.43865598884623253</c:v>
                </c:pt>
                <c:pt idx="89">
                  <c:v>0.40650524216291462</c:v>
                </c:pt>
                <c:pt idx="90">
                  <c:v>0.39054063753556628</c:v>
                </c:pt>
                <c:pt idx="91">
                  <c:v>0.37712800286272491</c:v>
                </c:pt>
                <c:pt idx="92">
                  <c:v>0.35873536128151839</c:v>
                </c:pt>
                <c:pt idx="93">
                  <c:v>0.37195516313632021</c:v>
                </c:pt>
                <c:pt idx="94">
                  <c:v>0.36389377331585715</c:v>
                </c:pt>
                <c:pt idx="95">
                  <c:v>0.35630639793511615</c:v>
                </c:pt>
                <c:pt idx="96">
                  <c:v>0.4287163801249721</c:v>
                </c:pt>
                <c:pt idx="97">
                  <c:v>0.41282121405891581</c:v>
                </c:pt>
                <c:pt idx="98">
                  <c:v>0.40590720141361913</c:v>
                </c:pt>
                <c:pt idx="99">
                  <c:v>0.37565368455947523</c:v>
                </c:pt>
                <c:pt idx="100">
                  <c:v>0.36962736623296094</c:v>
                </c:pt>
                <c:pt idx="101">
                  <c:v>0.36712857067896509</c:v>
                </c:pt>
                <c:pt idx="102">
                  <c:v>0.37218033207858597</c:v>
                </c:pt>
                <c:pt idx="103">
                  <c:v>0.37529303759375759</c:v>
                </c:pt>
                <c:pt idx="104">
                  <c:v>0.3646104299521859</c:v>
                </c:pt>
                <c:pt idx="105">
                  <c:v>0.37156955657069357</c:v>
                </c:pt>
                <c:pt idx="106">
                  <c:v>0.38024265321392575</c:v>
                </c:pt>
                <c:pt idx="107">
                  <c:v>0.37928305462784562</c:v>
                </c:pt>
                <c:pt idx="108">
                  <c:v>0.42400688700523864</c:v>
                </c:pt>
                <c:pt idx="109">
                  <c:v>0.39729174010863466</c:v>
                </c:pt>
                <c:pt idx="110">
                  <c:v>0.35355450006143085</c:v>
                </c:pt>
                <c:pt idx="111">
                  <c:v>0.33206377720321512</c:v>
                </c:pt>
                <c:pt idx="112">
                  <c:v>0.36530251746346393</c:v>
                </c:pt>
                <c:pt idx="113">
                  <c:v>0.3328304007841727</c:v>
                </c:pt>
                <c:pt idx="114">
                  <c:v>0.31900114310866351</c:v>
                </c:pt>
                <c:pt idx="115">
                  <c:v>0.31784556634118927</c:v>
                </c:pt>
                <c:pt idx="116">
                  <c:v>0.31887788867675371</c:v>
                </c:pt>
                <c:pt idx="117">
                  <c:v>0.32250748658735812</c:v>
                </c:pt>
                <c:pt idx="118">
                  <c:v>0.33335455912641998</c:v>
                </c:pt>
                <c:pt idx="119">
                  <c:v>0.33871551991499999</c:v>
                </c:pt>
                <c:pt idx="120">
                  <c:v>0.13743526739050474</c:v>
                </c:pt>
                <c:pt idx="121">
                  <c:v>0.11600453387416701</c:v>
                </c:pt>
                <c:pt idx="122">
                  <c:v>0.10848557189281574</c:v>
                </c:pt>
                <c:pt idx="123">
                  <c:v>0.10184215202496245</c:v>
                </c:pt>
                <c:pt idx="124">
                  <c:v>9.7283783173275531E-2</c:v>
                </c:pt>
                <c:pt idx="125">
                  <c:v>9.9830565723339384E-2</c:v>
                </c:pt>
                <c:pt idx="126">
                  <c:v>9.6125475470934321E-2</c:v>
                </c:pt>
                <c:pt idx="127">
                  <c:v>9.7610221773879943E-2</c:v>
                </c:pt>
                <c:pt idx="128">
                  <c:v>9.8546685519792912E-2</c:v>
                </c:pt>
                <c:pt idx="129">
                  <c:v>9.7978227118775449E-2</c:v>
                </c:pt>
                <c:pt idx="130">
                  <c:v>8.7354714336538311E-2</c:v>
                </c:pt>
                <c:pt idx="131">
                  <c:v>0.10220817708882156</c:v>
                </c:pt>
                <c:pt idx="132">
                  <c:v>0.13096841026524128</c:v>
                </c:pt>
                <c:pt idx="133">
                  <c:v>0.11920627690416678</c:v>
                </c:pt>
                <c:pt idx="134">
                  <c:v>0.10046750268535309</c:v>
                </c:pt>
                <c:pt idx="135">
                  <c:v>9.5152863849650909E-2</c:v>
                </c:pt>
                <c:pt idx="136">
                  <c:v>0.10070252161009369</c:v>
                </c:pt>
                <c:pt idx="137">
                  <c:v>9.5264046429244284E-2</c:v>
                </c:pt>
                <c:pt idx="138">
                  <c:v>0.11226524483905406</c:v>
                </c:pt>
                <c:pt idx="139">
                  <c:v>0.11188439579620836</c:v>
                </c:pt>
                <c:pt idx="140">
                  <c:v>0.10828192035033421</c:v>
                </c:pt>
                <c:pt idx="141">
                  <c:v>0.10318794176562744</c:v>
                </c:pt>
                <c:pt idx="142">
                  <c:v>9.5098016330812316E-2</c:v>
                </c:pt>
                <c:pt idx="143">
                  <c:v>9.5594487759738597E-2</c:v>
                </c:pt>
                <c:pt idx="144">
                  <c:v>0.1175061368108854</c:v>
                </c:pt>
                <c:pt idx="145">
                  <c:v>0.10385500036174242</c:v>
                </c:pt>
                <c:pt idx="146">
                  <c:v>9.8639707636099458E-2</c:v>
                </c:pt>
                <c:pt idx="147">
                  <c:v>9.183697838586842E-2</c:v>
                </c:pt>
                <c:pt idx="148">
                  <c:v>8.9970436512120111E-2</c:v>
                </c:pt>
                <c:pt idx="149">
                  <c:v>8.9899825990634147E-2</c:v>
                </c:pt>
                <c:pt idx="150">
                  <c:v>8.4900412707126158E-2</c:v>
                </c:pt>
                <c:pt idx="151">
                  <c:v>7.8626704994305241E-2</c:v>
                </c:pt>
                <c:pt idx="152">
                  <c:v>7.9429786970917959E-2</c:v>
                </c:pt>
                <c:pt idx="153">
                  <c:v>7.7493386821714458E-2</c:v>
                </c:pt>
                <c:pt idx="154">
                  <c:v>8.0077603641797446E-2</c:v>
                </c:pt>
                <c:pt idx="155">
                  <c:v>7.9533899874400751E-2</c:v>
                </c:pt>
                <c:pt idx="156">
                  <c:v>8.8406344916500609E-2</c:v>
                </c:pt>
                <c:pt idx="157">
                  <c:v>7.6361161535819302E-2</c:v>
                </c:pt>
                <c:pt idx="158">
                  <c:v>7.2115198172125278E-2</c:v>
                </c:pt>
                <c:pt idx="159">
                  <c:v>6.8042751019128919E-2</c:v>
                </c:pt>
                <c:pt idx="160">
                  <c:v>6.8557667309126005E-2</c:v>
                </c:pt>
                <c:pt idx="161">
                  <c:v>7.2022135657090286E-2</c:v>
                </c:pt>
                <c:pt idx="162">
                  <c:v>7.1343829119650176E-2</c:v>
                </c:pt>
                <c:pt idx="163">
                  <c:v>6.7288802786471952E-2</c:v>
                </c:pt>
                <c:pt idx="164">
                  <c:v>6.8909913979936732E-2</c:v>
                </c:pt>
                <c:pt idx="165">
                  <c:v>5.4971086996263664E-2</c:v>
                </c:pt>
                <c:pt idx="166">
                  <c:v>5.1928498446508244E-2</c:v>
                </c:pt>
                <c:pt idx="167">
                  <c:v>5.0973879171161224E-2</c:v>
                </c:pt>
                <c:pt idx="168">
                  <c:v>6.1565998392382922E-2</c:v>
                </c:pt>
                <c:pt idx="169">
                  <c:v>4.4663311908701958E-2</c:v>
                </c:pt>
                <c:pt idx="170">
                  <c:v>4.1832113013446519E-2</c:v>
                </c:pt>
                <c:pt idx="171">
                  <c:v>4.4060870775561395E-2</c:v>
                </c:pt>
                <c:pt idx="172">
                  <c:v>4.7087452675343873E-2</c:v>
                </c:pt>
                <c:pt idx="173">
                  <c:v>5.0079271324774036E-2</c:v>
                </c:pt>
                <c:pt idx="174">
                  <c:v>4.3666935970595143E-2</c:v>
                </c:pt>
                <c:pt idx="175">
                  <c:v>4.2220749101665893E-2</c:v>
                </c:pt>
                <c:pt idx="176">
                  <c:v>4.1481980407199547E-2</c:v>
                </c:pt>
                <c:pt idx="177">
                  <c:v>4.1376804270307731E-2</c:v>
                </c:pt>
                <c:pt idx="178">
                  <c:v>4.3013042051637064E-2</c:v>
                </c:pt>
                <c:pt idx="179">
                  <c:v>3.8760619784258356E-2</c:v>
                </c:pt>
                <c:pt idx="180">
                  <c:v>5.1539193703662403E-2</c:v>
                </c:pt>
                <c:pt idx="181">
                  <c:v>3.5440573250281694E-2</c:v>
                </c:pt>
                <c:pt idx="182">
                  <c:v>3.9200974491056625E-2</c:v>
                </c:pt>
                <c:pt idx="183">
                  <c:v>3.9015552844906785E-2</c:v>
                </c:pt>
                <c:pt idx="184">
                  <c:v>3.5697001598213943E-2</c:v>
                </c:pt>
                <c:pt idx="185">
                  <c:v>3.3598510905012188E-2</c:v>
                </c:pt>
                <c:pt idx="186">
                  <c:v>3.0070136186202565E-2</c:v>
                </c:pt>
                <c:pt idx="187">
                  <c:v>3.4041029173228966E-2</c:v>
                </c:pt>
                <c:pt idx="188">
                  <c:v>2.9168743503442576E-2</c:v>
                </c:pt>
                <c:pt idx="189">
                  <c:v>2.6969531660419196E-2</c:v>
                </c:pt>
                <c:pt idx="190">
                  <c:v>2.8514208674177463E-2</c:v>
                </c:pt>
                <c:pt idx="191">
                  <c:v>2.6337507169806419E-2</c:v>
                </c:pt>
                <c:pt idx="192">
                  <c:v>5.1189931878900578E-2</c:v>
                </c:pt>
                <c:pt idx="193">
                  <c:v>4.3500615086196244E-2</c:v>
                </c:pt>
                <c:pt idx="194">
                  <c:v>3.2633704537934884E-2</c:v>
                </c:pt>
                <c:pt idx="195">
                  <c:v>2.8285462699726444E-2</c:v>
                </c:pt>
                <c:pt idx="196">
                  <c:v>2.7851533297954086E-2</c:v>
                </c:pt>
                <c:pt idx="197">
                  <c:v>2.7599304712998155E-2</c:v>
                </c:pt>
                <c:pt idx="198">
                  <c:v>2.8297936874222235E-2</c:v>
                </c:pt>
                <c:pt idx="199">
                  <c:v>2.9783613283802857E-2</c:v>
                </c:pt>
                <c:pt idx="200">
                  <c:v>2.8259913877222011E-2</c:v>
                </c:pt>
                <c:pt idx="201">
                  <c:v>2.9290959438472566E-2</c:v>
                </c:pt>
                <c:pt idx="202">
                  <c:v>3.0117587678805076E-2</c:v>
                </c:pt>
                <c:pt idx="203">
                  <c:v>2.880154169075921E-2</c:v>
                </c:pt>
                <c:pt idx="204">
                  <c:v>4.7491124678280719E-2</c:v>
                </c:pt>
                <c:pt idx="205">
                  <c:v>3.6352936336299768E-2</c:v>
                </c:pt>
                <c:pt idx="206">
                  <c:v>2.7344624522848089E-2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5D-474E-8EF1-791A0EBA3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7665935"/>
        <c:axId val="1357668015"/>
      </c:areaChart>
      <c:catAx>
        <c:axId val="135766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57668015"/>
        <c:crosses val="autoZero"/>
        <c:auto val="1"/>
        <c:lblAlgn val="ctr"/>
        <c:lblOffset val="100"/>
        <c:noMultiLvlLbl val="0"/>
      </c:catAx>
      <c:valAx>
        <c:axId val="13576680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576659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830578</xdr:colOff>
      <xdr:row>2</xdr:row>
      <xdr:rowOff>108584</xdr:rowOff>
    </xdr:from>
    <xdr:to>
      <xdr:col>13</xdr:col>
      <xdr:colOff>228600</xdr:colOff>
      <xdr:row>20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19"/>
  <sheetViews>
    <sheetView showGridLines="0" tabSelected="1" zoomScale="80" zoomScaleNormal="80" workbookViewId="0">
      <selection activeCell="C219" sqref="C219:D219"/>
    </sheetView>
  </sheetViews>
  <sheetFormatPr baseColWidth="10" defaultColWidth="11" defaultRowHeight="14.4" x14ac:dyDescent="0.3"/>
  <cols>
    <col min="1" max="1" width="1.69921875" style="7" customWidth="1"/>
    <col min="2" max="3" width="20.69921875" style="7" customWidth="1"/>
    <col min="4" max="4" width="20.69921875" style="21" customWidth="1"/>
    <col min="5" max="5" width="20.69921875" style="7" customWidth="1"/>
    <col min="6" max="16384" width="11" style="7"/>
  </cols>
  <sheetData>
    <row r="1" spans="2:9" x14ac:dyDescent="0.3">
      <c r="B1" s="27" t="s">
        <v>8</v>
      </c>
    </row>
    <row r="3" spans="2:9" x14ac:dyDescent="0.3">
      <c r="B3" s="1" t="s">
        <v>3</v>
      </c>
      <c r="C3" s="2"/>
      <c r="D3" s="3"/>
      <c r="E3" s="4"/>
      <c r="F3" s="4"/>
    </row>
    <row r="4" spans="2:9" x14ac:dyDescent="0.3">
      <c r="B4" s="29" t="s">
        <v>11</v>
      </c>
      <c r="C4" s="4"/>
      <c r="D4" s="3"/>
      <c r="E4" s="4"/>
      <c r="F4" s="4"/>
    </row>
    <row r="5" spans="2:9" x14ac:dyDescent="0.3">
      <c r="B5" s="32" t="s">
        <v>213</v>
      </c>
      <c r="C5" s="9"/>
      <c r="D5" s="3"/>
      <c r="E5" s="4"/>
      <c r="F5" s="4"/>
    </row>
    <row r="6" spans="2:9" x14ac:dyDescent="0.3">
      <c r="B6" s="11" t="s">
        <v>13</v>
      </c>
      <c r="C6" s="9"/>
      <c r="D6" s="12"/>
      <c r="E6" s="13"/>
      <c r="F6" s="4"/>
      <c r="G6" s="4"/>
      <c r="H6" s="4"/>
      <c r="I6" s="4"/>
    </row>
    <row r="7" spans="2:9" x14ac:dyDescent="0.3">
      <c r="B7" s="4"/>
      <c r="C7" s="9"/>
      <c r="D7" s="12"/>
      <c r="E7" s="13"/>
      <c r="F7" s="4"/>
      <c r="G7" s="4"/>
      <c r="H7" s="14"/>
    </row>
    <row r="8" spans="2:9" x14ac:dyDescent="0.3">
      <c r="B8" s="28" t="s">
        <v>6</v>
      </c>
      <c r="C8" s="6" t="s">
        <v>0</v>
      </c>
      <c r="D8" s="4" t="s">
        <v>5</v>
      </c>
      <c r="E8" s="13"/>
      <c r="F8" s="4"/>
      <c r="G8" s="4"/>
      <c r="H8" s="14"/>
    </row>
    <row r="9" spans="2:9" x14ac:dyDescent="0.3">
      <c r="B9" s="5"/>
      <c r="C9" s="8" t="s">
        <v>1</v>
      </c>
      <c r="D9" s="22" t="s">
        <v>7</v>
      </c>
      <c r="E9" s="13"/>
      <c r="F9" s="4"/>
      <c r="G9" s="4"/>
      <c r="H9" s="14"/>
    </row>
    <row r="10" spans="2:9" x14ac:dyDescent="0.3">
      <c r="B10" s="4"/>
      <c r="C10" s="10" t="s">
        <v>2</v>
      </c>
      <c r="D10" s="4" t="s">
        <v>4</v>
      </c>
      <c r="E10" s="13"/>
      <c r="F10" s="4"/>
      <c r="G10" s="4"/>
      <c r="H10" s="14"/>
    </row>
    <row r="11" spans="2:9" x14ac:dyDescent="0.3">
      <c r="B11" s="15"/>
      <c r="C11" s="9"/>
      <c r="D11" s="12"/>
      <c r="E11" s="13"/>
      <c r="F11" s="4"/>
      <c r="G11" s="4"/>
      <c r="H11" s="14"/>
    </row>
    <row r="12" spans="2:9" ht="60" customHeight="1" x14ac:dyDescent="0.3">
      <c r="B12" s="26" t="s">
        <v>217</v>
      </c>
      <c r="C12" s="23" t="s">
        <v>9</v>
      </c>
      <c r="D12" s="24" t="s">
        <v>10</v>
      </c>
      <c r="E12" s="25" t="s">
        <v>12</v>
      </c>
    </row>
    <row r="13" spans="2:9" x14ac:dyDescent="0.3">
      <c r="B13" s="30" t="s">
        <v>14</v>
      </c>
      <c r="C13" s="16">
        <v>78492961.25</v>
      </c>
      <c r="D13" s="17">
        <v>822588688.71000004</v>
      </c>
      <c r="E13" s="31">
        <f>C13/D13</f>
        <v>9.5421882560887419E-2</v>
      </c>
    </row>
    <row r="14" spans="2:9" x14ac:dyDescent="0.3">
      <c r="B14" s="30" t="s">
        <v>15</v>
      </c>
      <c r="C14" s="18">
        <v>69283128.200000003</v>
      </c>
      <c r="D14" s="20">
        <v>824196652.86000013</v>
      </c>
      <c r="E14" s="31">
        <f t="shared" ref="E14:E34" si="0">C14/D14</f>
        <v>8.4061404471353254E-2</v>
      </c>
    </row>
    <row r="15" spans="2:9" x14ac:dyDescent="0.3">
      <c r="B15" s="30" t="s">
        <v>16</v>
      </c>
      <c r="C15" s="18">
        <v>61936715.510000005</v>
      </c>
      <c r="D15" s="18">
        <v>840871017.24000013</v>
      </c>
      <c r="E15" s="31">
        <f t="shared" si="0"/>
        <v>7.3657807487877924E-2</v>
      </c>
    </row>
    <row r="16" spans="2:9" x14ac:dyDescent="0.3">
      <c r="B16" s="30" t="s">
        <v>17</v>
      </c>
      <c r="C16" s="18">
        <v>67181994.840000004</v>
      </c>
      <c r="D16" s="18">
        <v>872088684.76000011</v>
      </c>
      <c r="E16" s="31">
        <f t="shared" si="0"/>
        <v>7.7035737321243386E-2</v>
      </c>
    </row>
    <row r="17" spans="2:5" x14ac:dyDescent="0.3">
      <c r="B17" s="30" t="s">
        <v>18</v>
      </c>
      <c r="C17" s="18">
        <v>79615244.200000003</v>
      </c>
      <c r="D17" s="18">
        <v>881558868.97000003</v>
      </c>
      <c r="E17" s="31">
        <f t="shared" si="0"/>
        <v>9.0311886139857273E-2</v>
      </c>
    </row>
    <row r="18" spans="2:5" x14ac:dyDescent="0.3">
      <c r="B18" s="30" t="s">
        <v>19</v>
      </c>
      <c r="C18" s="18">
        <v>80442890.420000002</v>
      </c>
      <c r="D18" s="18">
        <v>867110847.36000001</v>
      </c>
      <c r="E18" s="31">
        <f t="shared" si="0"/>
        <v>9.2771172987762635E-2</v>
      </c>
    </row>
    <row r="19" spans="2:5" x14ac:dyDescent="0.3">
      <c r="B19" s="30" t="s">
        <v>20</v>
      </c>
      <c r="C19" s="18">
        <v>86992279.640000001</v>
      </c>
      <c r="D19" s="18">
        <v>857041146.05999994</v>
      </c>
      <c r="E19" s="31">
        <f t="shared" si="0"/>
        <v>0.10150303756117425</v>
      </c>
    </row>
    <row r="20" spans="2:5" x14ac:dyDescent="0.3">
      <c r="B20" s="30" t="s">
        <v>21</v>
      </c>
      <c r="C20" s="18">
        <v>91161425.730000004</v>
      </c>
      <c r="D20" s="18">
        <v>851145565.98000002</v>
      </c>
      <c r="E20" s="31">
        <f t="shared" si="0"/>
        <v>0.10710438892439944</v>
      </c>
    </row>
    <row r="21" spans="2:5" x14ac:dyDescent="0.3">
      <c r="B21" s="30" t="s">
        <v>22</v>
      </c>
      <c r="C21" s="18">
        <v>91347304.329999998</v>
      </c>
      <c r="D21" s="18">
        <v>852737211.11000013</v>
      </c>
      <c r="E21" s="31">
        <f t="shared" si="0"/>
        <v>0.10712245594524257</v>
      </c>
    </row>
    <row r="22" spans="2:5" x14ac:dyDescent="0.3">
      <c r="B22" s="30" t="s">
        <v>23</v>
      </c>
      <c r="C22" s="18">
        <v>90565959.700000003</v>
      </c>
      <c r="D22" s="18">
        <v>879626882.72000003</v>
      </c>
      <c r="E22" s="31">
        <f t="shared" si="0"/>
        <v>0.10295951781276864</v>
      </c>
    </row>
    <row r="23" spans="2:5" x14ac:dyDescent="0.3">
      <c r="B23" s="30" t="s">
        <v>24</v>
      </c>
      <c r="C23" s="18">
        <v>98316880.539999992</v>
      </c>
      <c r="D23" s="18">
        <v>863043730.43000019</v>
      </c>
      <c r="E23" s="31">
        <f t="shared" si="0"/>
        <v>0.1139187703629049</v>
      </c>
    </row>
    <row r="24" spans="2:5" x14ac:dyDescent="0.3">
      <c r="B24" s="30" t="s">
        <v>25</v>
      </c>
      <c r="C24" s="18">
        <v>98879117.239999995</v>
      </c>
      <c r="D24" s="18">
        <v>893658394.66000009</v>
      </c>
      <c r="E24" s="31">
        <f t="shared" si="0"/>
        <v>0.11064531797703236</v>
      </c>
    </row>
    <row r="25" spans="2:5" x14ac:dyDescent="0.3">
      <c r="B25" s="30" t="s">
        <v>26</v>
      </c>
      <c r="C25" s="18">
        <v>113890999.25</v>
      </c>
      <c r="D25" s="18">
        <v>894354750.63</v>
      </c>
      <c r="E25" s="31">
        <f t="shared" si="0"/>
        <v>0.1273443218921497</v>
      </c>
    </row>
    <row r="26" spans="2:5" x14ac:dyDescent="0.3">
      <c r="B26" s="30" t="s">
        <v>27</v>
      </c>
      <c r="C26" s="18">
        <v>89619952.219999999</v>
      </c>
      <c r="D26" s="18">
        <v>901390143.09999979</v>
      </c>
      <c r="E26" s="31">
        <f t="shared" si="0"/>
        <v>9.9424153798470818E-2</v>
      </c>
    </row>
    <row r="27" spans="2:5" x14ac:dyDescent="0.3">
      <c r="B27" s="30" t="s">
        <v>28</v>
      </c>
      <c r="C27" s="18">
        <v>91556887.890000001</v>
      </c>
      <c r="D27" s="18">
        <v>909525124.27999985</v>
      </c>
      <c r="E27" s="31">
        <f t="shared" si="0"/>
        <v>0.10066449562069926</v>
      </c>
    </row>
    <row r="28" spans="2:5" x14ac:dyDescent="0.3">
      <c r="B28" s="30" t="s">
        <v>29</v>
      </c>
      <c r="C28" s="18">
        <v>100102921.25</v>
      </c>
      <c r="D28" s="18">
        <v>900633249.67999995</v>
      </c>
      <c r="E28" s="31">
        <f t="shared" si="0"/>
        <v>0.11114726364540409</v>
      </c>
    </row>
    <row r="29" spans="2:5" x14ac:dyDescent="0.3">
      <c r="B29" s="30" t="s">
        <v>30</v>
      </c>
      <c r="C29" s="18">
        <v>109834826.24000001</v>
      </c>
      <c r="D29" s="18">
        <v>885955133.88999987</v>
      </c>
      <c r="E29" s="31">
        <f t="shared" si="0"/>
        <v>0.12397335038597687</v>
      </c>
    </row>
    <row r="30" spans="2:5" x14ac:dyDescent="0.3">
      <c r="B30" s="30" t="s">
        <v>31</v>
      </c>
      <c r="C30" s="18">
        <v>116968447.63999999</v>
      </c>
      <c r="D30" s="18">
        <v>919790077.94999981</v>
      </c>
      <c r="E30" s="31">
        <f t="shared" si="0"/>
        <v>0.12716863384816643</v>
      </c>
    </row>
    <row r="31" spans="2:5" x14ac:dyDescent="0.3">
      <c r="B31" s="30" t="s">
        <v>32</v>
      </c>
      <c r="C31" s="18">
        <v>128059844.5</v>
      </c>
      <c r="D31" s="18">
        <v>924878572.58999979</v>
      </c>
      <c r="E31" s="31">
        <f t="shared" si="0"/>
        <v>0.13846125134176845</v>
      </c>
    </row>
    <row r="32" spans="2:5" x14ac:dyDescent="0.3">
      <c r="B32" s="30" t="s">
        <v>33</v>
      </c>
      <c r="C32" s="19">
        <v>147060147.19999999</v>
      </c>
      <c r="D32" s="20">
        <v>931347287.70999992</v>
      </c>
      <c r="E32" s="31">
        <f t="shared" si="0"/>
        <v>0.15790044072774614</v>
      </c>
    </row>
    <row r="33" spans="2:5" x14ac:dyDescent="0.3">
      <c r="B33" s="30" t="s">
        <v>34</v>
      </c>
      <c r="C33" s="19">
        <v>178160818.58000001</v>
      </c>
      <c r="D33" s="20">
        <v>921545031.18999994</v>
      </c>
      <c r="E33" s="31">
        <f t="shared" si="0"/>
        <v>0.19332839150566439</v>
      </c>
    </row>
    <row r="34" spans="2:5" x14ac:dyDescent="0.3">
      <c r="B34" s="30" t="s">
        <v>35</v>
      </c>
      <c r="C34" s="19">
        <v>186754811.65000001</v>
      </c>
      <c r="D34" s="20">
        <v>899650238.09000015</v>
      </c>
      <c r="E34" s="31">
        <f t="shared" si="0"/>
        <v>0.2075860192584279</v>
      </c>
    </row>
    <row r="35" spans="2:5" x14ac:dyDescent="0.3">
      <c r="B35" s="30" t="s">
        <v>36</v>
      </c>
      <c r="C35" s="19">
        <v>181619707.19999999</v>
      </c>
      <c r="D35" s="20">
        <v>891154261.08000004</v>
      </c>
      <c r="E35" s="31">
        <f t="shared" ref="E35:E55" si="1">C35/D35</f>
        <v>0.2038027703305744</v>
      </c>
    </row>
    <row r="36" spans="2:5" x14ac:dyDescent="0.3">
      <c r="B36" s="30" t="s">
        <v>37</v>
      </c>
      <c r="C36" s="19">
        <v>174561235.56</v>
      </c>
      <c r="D36" s="20">
        <v>898201219.38000011</v>
      </c>
      <c r="E36" s="31">
        <f t="shared" si="1"/>
        <v>0.1943453557995547</v>
      </c>
    </row>
    <row r="37" spans="2:5" x14ac:dyDescent="0.3">
      <c r="B37" s="30" t="s">
        <v>38</v>
      </c>
      <c r="C37" s="19">
        <v>171306303.06999999</v>
      </c>
      <c r="D37" s="20">
        <v>911048527.4000001</v>
      </c>
      <c r="E37" s="31">
        <f t="shared" si="1"/>
        <v>0.18803202894019624</v>
      </c>
    </row>
    <row r="38" spans="2:5" x14ac:dyDescent="0.3">
      <c r="B38" s="30" t="s">
        <v>39</v>
      </c>
      <c r="C38" s="19">
        <v>150825908.47</v>
      </c>
      <c r="D38" s="20">
        <v>897332669.44999993</v>
      </c>
      <c r="E38" s="31">
        <f t="shared" si="1"/>
        <v>0.16808248891957248</v>
      </c>
    </row>
    <row r="39" spans="2:5" x14ac:dyDescent="0.3">
      <c r="B39" s="30" t="s">
        <v>40</v>
      </c>
      <c r="C39" s="19">
        <v>124996788.12</v>
      </c>
      <c r="D39" s="20">
        <v>889786643.8599999</v>
      </c>
      <c r="E39" s="31">
        <f t="shared" si="1"/>
        <v>0.1404795059383552</v>
      </c>
    </row>
    <row r="40" spans="2:5" x14ac:dyDescent="0.3">
      <c r="B40" s="30" t="s">
        <v>41</v>
      </c>
      <c r="C40" s="19">
        <v>178092675.99000001</v>
      </c>
      <c r="D40" s="20">
        <v>899370128.4000001</v>
      </c>
      <c r="E40" s="31">
        <f t="shared" si="1"/>
        <v>0.19801933638471064</v>
      </c>
    </row>
    <row r="41" spans="2:5" x14ac:dyDescent="0.3">
      <c r="B41" s="30" t="s">
        <v>42</v>
      </c>
      <c r="C41" s="19">
        <v>181660199.56999999</v>
      </c>
      <c r="D41" s="20">
        <v>882858794.72000015</v>
      </c>
      <c r="E41" s="31">
        <f t="shared" si="1"/>
        <v>0.20576359510312606</v>
      </c>
    </row>
    <row r="42" spans="2:5" x14ac:dyDescent="0.3">
      <c r="B42" s="30" t="s">
        <v>43</v>
      </c>
      <c r="C42" s="19">
        <v>195007186.17000002</v>
      </c>
      <c r="D42" s="20">
        <v>873738844.81999993</v>
      </c>
      <c r="E42" s="31">
        <f t="shared" si="1"/>
        <v>0.22318703961270453</v>
      </c>
    </row>
    <row r="43" spans="2:5" x14ac:dyDescent="0.3">
      <c r="B43" s="30" t="s">
        <v>44</v>
      </c>
      <c r="C43" s="19">
        <v>186980551.35999998</v>
      </c>
      <c r="D43" s="20">
        <v>867741001.23000002</v>
      </c>
      <c r="E43" s="31">
        <f t="shared" si="1"/>
        <v>0.21547967780127938</v>
      </c>
    </row>
    <row r="44" spans="2:5" x14ac:dyDescent="0.3">
      <c r="B44" s="30" t="s">
        <v>45</v>
      </c>
      <c r="C44" s="19">
        <v>192569038.41</v>
      </c>
      <c r="D44" s="20">
        <v>876195451.40999973</v>
      </c>
      <c r="E44" s="31">
        <f t="shared" si="1"/>
        <v>0.21977863283826934</v>
      </c>
    </row>
    <row r="45" spans="2:5" x14ac:dyDescent="0.3">
      <c r="B45" s="30" t="s">
        <v>46</v>
      </c>
      <c r="C45" s="19">
        <v>194317540.94999999</v>
      </c>
      <c r="D45" s="20">
        <v>904838072.90999997</v>
      </c>
      <c r="E45" s="31">
        <f t="shared" si="1"/>
        <v>0.21475393970223428</v>
      </c>
    </row>
    <row r="46" spans="2:5" x14ac:dyDescent="0.3">
      <c r="B46" s="30" t="s">
        <v>47</v>
      </c>
      <c r="C46" s="19">
        <v>197826117.37</v>
      </c>
      <c r="D46" s="20">
        <v>899407952.08999991</v>
      </c>
      <c r="E46" s="31">
        <f t="shared" si="1"/>
        <v>0.21995148798751601</v>
      </c>
    </row>
    <row r="47" spans="2:5" x14ac:dyDescent="0.3">
      <c r="B47" s="30" t="s">
        <v>48</v>
      </c>
      <c r="C47" s="19">
        <v>195332612.75999999</v>
      </c>
      <c r="D47" s="20">
        <v>921021472.18999982</v>
      </c>
      <c r="E47" s="31">
        <f t="shared" si="1"/>
        <v>0.21208258293429269</v>
      </c>
    </row>
    <row r="48" spans="2:5" x14ac:dyDescent="0.3">
      <c r="B48" s="30" t="s">
        <v>49</v>
      </c>
      <c r="C48" s="19">
        <v>204573257.63</v>
      </c>
      <c r="D48" s="20">
        <v>933859409.27999973</v>
      </c>
      <c r="E48" s="31">
        <f t="shared" si="1"/>
        <v>0.21906215817617003</v>
      </c>
    </row>
    <row r="49" spans="2:5" x14ac:dyDescent="0.3">
      <c r="B49" s="30" t="s">
        <v>50</v>
      </c>
      <c r="C49" s="19">
        <v>254509557.79000002</v>
      </c>
      <c r="D49" s="20">
        <v>1205184357.4099998</v>
      </c>
      <c r="E49" s="31">
        <f t="shared" si="1"/>
        <v>0.2111789422300116</v>
      </c>
    </row>
    <row r="50" spans="2:5" x14ac:dyDescent="0.3">
      <c r="B50" s="30" t="s">
        <v>51</v>
      </c>
      <c r="C50" s="19">
        <v>220965652.03999999</v>
      </c>
      <c r="D50" s="20">
        <v>1235230179.6699996</v>
      </c>
      <c r="E50" s="31">
        <f t="shared" si="1"/>
        <v>0.17888621544126498</v>
      </c>
    </row>
    <row r="51" spans="2:5" x14ac:dyDescent="0.3">
      <c r="B51" s="30" t="s">
        <v>52</v>
      </c>
      <c r="C51" s="19">
        <v>193916845.97</v>
      </c>
      <c r="D51" s="20">
        <v>1268875192.52</v>
      </c>
      <c r="E51" s="31">
        <f t="shared" si="1"/>
        <v>0.15282578390147183</v>
      </c>
    </row>
    <row r="52" spans="2:5" x14ac:dyDescent="0.3">
      <c r="B52" s="30" t="s">
        <v>53</v>
      </c>
      <c r="C52" s="19">
        <v>178233016.91</v>
      </c>
      <c r="D52" s="20">
        <v>1395456719.3099999</v>
      </c>
      <c r="E52" s="31">
        <f t="shared" si="1"/>
        <v>0.12772378708967011</v>
      </c>
    </row>
    <row r="53" spans="2:5" x14ac:dyDescent="0.3">
      <c r="B53" s="30" t="s">
        <v>54</v>
      </c>
      <c r="C53" s="19">
        <v>170679976.99000001</v>
      </c>
      <c r="D53" s="20">
        <v>1439086988.3500001</v>
      </c>
      <c r="E53" s="31">
        <f t="shared" si="1"/>
        <v>0.11860296032951759</v>
      </c>
    </row>
    <row r="54" spans="2:5" x14ac:dyDescent="0.3">
      <c r="B54" s="30" t="s">
        <v>55</v>
      </c>
      <c r="C54" s="19">
        <v>168893905.55000001</v>
      </c>
      <c r="D54" s="20">
        <v>1434619976.48</v>
      </c>
      <c r="E54" s="31">
        <f t="shared" si="1"/>
        <v>0.11772727852598291</v>
      </c>
    </row>
    <row r="55" spans="2:5" x14ac:dyDescent="0.3">
      <c r="B55" s="30" t="s">
        <v>56</v>
      </c>
      <c r="C55" s="19">
        <v>196446423.30000001</v>
      </c>
      <c r="D55" s="20">
        <v>1488899433.1200001</v>
      </c>
      <c r="E55" s="31">
        <f t="shared" si="1"/>
        <v>0.13194069319265239</v>
      </c>
    </row>
    <row r="56" spans="2:5" x14ac:dyDescent="0.3">
      <c r="B56" s="30" t="s">
        <v>57</v>
      </c>
      <c r="C56" s="19">
        <v>213927357.06</v>
      </c>
      <c r="D56" s="20">
        <v>1513662639.8199999</v>
      </c>
      <c r="E56" s="31">
        <f t="shared" ref="E56:E70" si="2">C56/D56</f>
        <v>0.14133093559436705</v>
      </c>
    </row>
    <row r="57" spans="2:5" x14ac:dyDescent="0.3">
      <c r="B57" s="30" t="s">
        <v>58</v>
      </c>
      <c r="C57" s="19">
        <v>233944447.09000003</v>
      </c>
      <c r="D57" s="20">
        <v>1512141700.53</v>
      </c>
      <c r="E57" s="31">
        <f t="shared" si="2"/>
        <v>0.15471066435639158</v>
      </c>
    </row>
    <row r="58" spans="2:5" x14ac:dyDescent="0.3">
      <c r="B58" s="30" t="s">
        <v>59</v>
      </c>
      <c r="C58" s="19">
        <v>287740438.44</v>
      </c>
      <c r="D58" s="20">
        <v>1540658972.6299999</v>
      </c>
      <c r="E58" s="31">
        <f t="shared" si="2"/>
        <v>0.1867645232019188</v>
      </c>
    </row>
    <row r="59" spans="2:5" x14ac:dyDescent="0.3">
      <c r="B59" s="30" t="s">
        <v>60</v>
      </c>
      <c r="C59" s="19">
        <v>287092102.56999999</v>
      </c>
      <c r="D59" s="20">
        <v>1533496390.1900001</v>
      </c>
      <c r="E59" s="31">
        <f t="shared" si="2"/>
        <v>0.18721407132522125</v>
      </c>
    </row>
    <row r="60" spans="2:5" x14ac:dyDescent="0.3">
      <c r="B60" s="30" t="s">
        <v>61</v>
      </c>
      <c r="C60" s="19">
        <v>279838405.64999998</v>
      </c>
      <c r="D60" s="20">
        <v>1522402728.9399998</v>
      </c>
      <c r="E60" s="31">
        <f t="shared" si="2"/>
        <v>0.18381365215027071</v>
      </c>
    </row>
    <row r="61" spans="2:5" x14ac:dyDescent="0.3">
      <c r="B61" s="30" t="s">
        <v>62</v>
      </c>
      <c r="C61" s="19">
        <v>273477433.77999997</v>
      </c>
      <c r="D61" s="20">
        <v>1238509575.3200002</v>
      </c>
      <c r="E61" s="31">
        <f t="shared" si="2"/>
        <v>0.22081172340499683</v>
      </c>
    </row>
    <row r="62" spans="2:5" x14ac:dyDescent="0.3">
      <c r="B62" s="30" t="s">
        <v>63</v>
      </c>
      <c r="C62" s="19">
        <v>262377383.36000001</v>
      </c>
      <c r="D62" s="20">
        <v>1223836277.6600001</v>
      </c>
      <c r="E62" s="31">
        <f t="shared" si="2"/>
        <v>0.21438928404841121</v>
      </c>
    </row>
    <row r="63" spans="2:5" x14ac:dyDescent="0.3">
      <c r="B63" s="30" t="s">
        <v>64</v>
      </c>
      <c r="C63" s="19">
        <v>271857160.97000003</v>
      </c>
      <c r="D63" s="20">
        <v>1202438520.98</v>
      </c>
      <c r="E63" s="31">
        <f t="shared" si="2"/>
        <v>0.22608820012555286</v>
      </c>
    </row>
    <row r="64" spans="2:5" x14ac:dyDescent="0.3">
      <c r="B64" s="30" t="s">
        <v>65</v>
      </c>
      <c r="C64" s="19">
        <v>268654504.94</v>
      </c>
      <c r="D64" s="20">
        <v>1126195270.0100002</v>
      </c>
      <c r="E64" s="31">
        <f t="shared" si="2"/>
        <v>0.23855055343787268</v>
      </c>
    </row>
    <row r="65" spans="2:5" x14ac:dyDescent="0.3">
      <c r="B65" s="30" t="s">
        <v>66</v>
      </c>
      <c r="C65" s="19">
        <v>271242726.75999999</v>
      </c>
      <c r="D65" s="20">
        <v>1123017421.8000002</v>
      </c>
      <c r="E65" s="31">
        <f t="shared" si="2"/>
        <v>0.24153029284732325</v>
      </c>
    </row>
    <row r="66" spans="2:5" x14ac:dyDescent="0.3">
      <c r="B66" s="30" t="s">
        <v>67</v>
      </c>
      <c r="C66" s="19">
        <v>282603099.07999998</v>
      </c>
      <c r="D66" s="20">
        <v>1124950690.6200004</v>
      </c>
      <c r="E66" s="31">
        <f t="shared" si="2"/>
        <v>0.25121376557780267</v>
      </c>
    </row>
    <row r="67" spans="2:5" x14ac:dyDescent="0.3">
      <c r="B67" s="30" t="s">
        <v>68</v>
      </c>
      <c r="C67" s="19">
        <v>283020675</v>
      </c>
      <c r="D67" s="20">
        <v>1103097568.0800002</v>
      </c>
      <c r="E67" s="31">
        <f t="shared" si="2"/>
        <v>0.25656903177894996</v>
      </c>
    </row>
    <row r="68" spans="2:5" x14ac:dyDescent="0.3">
      <c r="B68" s="30" t="s">
        <v>69</v>
      </c>
      <c r="C68" s="19">
        <v>280403988.88999999</v>
      </c>
      <c r="D68" s="20">
        <v>1094149154.6700001</v>
      </c>
      <c r="E68" s="31">
        <f t="shared" si="2"/>
        <v>0.25627583560540335</v>
      </c>
    </row>
    <row r="69" spans="2:5" x14ac:dyDescent="0.3">
      <c r="B69" s="30" t="s">
        <v>70</v>
      </c>
      <c r="C69" s="19">
        <v>279960262.97000003</v>
      </c>
      <c r="D69" s="20">
        <v>1104800523.23</v>
      </c>
      <c r="E69" s="31">
        <f t="shared" si="2"/>
        <v>0.25340344893348427</v>
      </c>
    </row>
    <row r="70" spans="2:5" x14ac:dyDescent="0.3">
      <c r="B70" s="30" t="s">
        <v>71</v>
      </c>
      <c r="C70" s="19">
        <v>285733301.76999998</v>
      </c>
      <c r="D70" s="20">
        <v>1079038096.6200001</v>
      </c>
      <c r="E70" s="31">
        <f t="shared" si="2"/>
        <v>0.26480371978064215</v>
      </c>
    </row>
    <row r="71" spans="2:5" x14ac:dyDescent="0.3">
      <c r="B71" s="30" t="s">
        <v>72</v>
      </c>
      <c r="C71" s="19">
        <v>292747616.94999999</v>
      </c>
      <c r="D71" s="20">
        <v>1131519143.0300002</v>
      </c>
      <c r="E71" s="31">
        <f t="shared" ref="E71" si="3">C71/D71</f>
        <v>0.25872086986179987</v>
      </c>
    </row>
    <row r="72" spans="2:5" x14ac:dyDescent="0.3">
      <c r="B72" s="30" t="s">
        <v>73</v>
      </c>
      <c r="C72" s="19">
        <v>293886024.26999998</v>
      </c>
      <c r="D72" s="20">
        <v>1141885470.26</v>
      </c>
      <c r="E72" s="31">
        <f t="shared" ref="E72" si="4">C72/D72</f>
        <v>0.25736908991677077</v>
      </c>
    </row>
    <row r="73" spans="2:5" x14ac:dyDescent="0.3">
      <c r="B73" s="30" t="s">
        <v>74</v>
      </c>
      <c r="C73" s="19">
        <v>303779427.56999999</v>
      </c>
      <c r="D73" s="20">
        <v>1110428518.01</v>
      </c>
      <c r="E73" s="31">
        <f t="shared" ref="E73" si="5">C73/D73</f>
        <v>0.27356954783042081</v>
      </c>
    </row>
    <row r="74" spans="2:5" x14ac:dyDescent="0.3">
      <c r="B74" s="30" t="s">
        <v>75</v>
      </c>
      <c r="C74" s="19">
        <v>294943917.81999999</v>
      </c>
      <c r="D74" s="20">
        <v>1161089378.1900001</v>
      </c>
      <c r="E74" s="31">
        <f t="shared" ref="E74" si="6">C74/D74</f>
        <v>0.25402343984903419</v>
      </c>
    </row>
    <row r="75" spans="2:5" x14ac:dyDescent="0.3">
      <c r="B75" s="30" t="s">
        <v>76</v>
      </c>
      <c r="C75" s="19">
        <v>291733560.94</v>
      </c>
      <c r="D75" s="20">
        <v>1114405078.1900001</v>
      </c>
      <c r="E75" s="31">
        <f t="shared" ref="E75" si="7">C75/D75</f>
        <v>0.26178412737837597</v>
      </c>
    </row>
    <row r="76" spans="2:5" x14ac:dyDescent="0.3">
      <c r="B76" s="30" t="s">
        <v>77</v>
      </c>
      <c r="C76" s="19">
        <v>288472433.94999999</v>
      </c>
      <c r="D76" s="20">
        <v>1154330920.5499997</v>
      </c>
      <c r="E76" s="31">
        <f t="shared" ref="E76" si="8">C76/D76</f>
        <v>0.24990445011431611</v>
      </c>
    </row>
    <row r="77" spans="2:5" x14ac:dyDescent="0.3">
      <c r="B77" s="30" t="s">
        <v>78</v>
      </c>
      <c r="C77" s="19">
        <v>288914406.12</v>
      </c>
      <c r="D77" s="20">
        <v>1104597339.71</v>
      </c>
      <c r="E77" s="31">
        <f t="shared" ref="E77" si="9">C77/D77</f>
        <v>0.26155631172880728</v>
      </c>
    </row>
    <row r="78" spans="2:5" x14ac:dyDescent="0.3">
      <c r="B78" s="30" t="s">
        <v>79</v>
      </c>
      <c r="C78" s="19">
        <v>256074747.91999999</v>
      </c>
      <c r="D78" s="20">
        <v>1220182225.9400001</v>
      </c>
      <c r="E78" s="31">
        <f t="shared" ref="E78:E141" si="10">C78/D78</f>
        <v>0.20986598761732161</v>
      </c>
    </row>
    <row r="79" spans="2:5" x14ac:dyDescent="0.3">
      <c r="B79" s="30" t="s">
        <v>80</v>
      </c>
      <c r="C79" s="19">
        <v>258624675.81</v>
      </c>
      <c r="D79" s="20">
        <v>1164084407.1900001</v>
      </c>
      <c r="E79" s="31">
        <f t="shared" si="10"/>
        <v>0.22217003699439442</v>
      </c>
    </row>
    <row r="80" spans="2:5" x14ac:dyDescent="0.3">
      <c r="B80" s="30" t="s">
        <v>81</v>
      </c>
      <c r="C80" s="19">
        <v>263732204.28</v>
      </c>
      <c r="D80" s="20">
        <v>1161259602.5599999</v>
      </c>
      <c r="E80" s="31">
        <f t="shared" si="10"/>
        <v>0.22710873925055314</v>
      </c>
    </row>
    <row r="81" spans="2:5" x14ac:dyDescent="0.3">
      <c r="B81" s="30" t="s">
        <v>82</v>
      </c>
      <c r="C81" s="19">
        <v>261944796.31</v>
      </c>
      <c r="D81" s="20">
        <v>1222440373.8</v>
      </c>
      <c r="E81" s="31">
        <f t="shared" si="10"/>
        <v>0.21428022333370353</v>
      </c>
    </row>
    <row r="82" spans="2:5" x14ac:dyDescent="0.3">
      <c r="B82" s="30" t="s">
        <v>83</v>
      </c>
      <c r="C82" s="19">
        <v>264109299.83000001</v>
      </c>
      <c r="D82" s="20">
        <v>1238660474.4600003</v>
      </c>
      <c r="E82" s="31">
        <f t="shared" si="10"/>
        <v>0.2132217062509722</v>
      </c>
    </row>
    <row r="83" spans="2:5" x14ac:dyDescent="0.3">
      <c r="B83" s="30" t="s">
        <v>84</v>
      </c>
      <c r="C83" s="19">
        <v>273945161.48000002</v>
      </c>
      <c r="D83" s="20">
        <v>1134857308.4400003</v>
      </c>
      <c r="E83" s="31">
        <f t="shared" si="10"/>
        <v>0.24139172338465267</v>
      </c>
    </row>
    <row r="84" spans="2:5" x14ac:dyDescent="0.3">
      <c r="B84" s="30" t="s">
        <v>85</v>
      </c>
      <c r="C84" s="19">
        <v>268974250.79000002</v>
      </c>
      <c r="D84" s="20">
        <v>1125982873.8399999</v>
      </c>
      <c r="E84" s="31">
        <f t="shared" si="10"/>
        <v>0.2388795220949522</v>
      </c>
    </row>
    <row r="85" spans="2:5" x14ac:dyDescent="0.3">
      <c r="B85" s="30" t="s">
        <v>86</v>
      </c>
      <c r="C85" s="19">
        <v>599822861.54999995</v>
      </c>
      <c r="D85" s="20">
        <v>1182351696.0900002</v>
      </c>
      <c r="E85" s="31">
        <f t="shared" si="10"/>
        <v>0.50731340220815457</v>
      </c>
    </row>
    <row r="86" spans="2:5" x14ac:dyDescent="0.3">
      <c r="B86" s="30" t="s">
        <v>87</v>
      </c>
      <c r="C86" s="19">
        <v>551714410.28999996</v>
      </c>
      <c r="D86" s="20">
        <v>1119727360.1399999</v>
      </c>
      <c r="E86" s="31">
        <f t="shared" si="10"/>
        <v>0.49272209461865696</v>
      </c>
    </row>
    <row r="87" spans="2:5" x14ac:dyDescent="0.3">
      <c r="B87" s="30" t="s">
        <v>88</v>
      </c>
      <c r="C87" s="19">
        <v>502741505.79000002</v>
      </c>
      <c r="D87" s="20">
        <v>1168363630.7599998</v>
      </c>
      <c r="E87" s="31">
        <f t="shared" si="10"/>
        <v>0.43029540851333725</v>
      </c>
    </row>
    <row r="88" spans="2:5" x14ac:dyDescent="0.3">
      <c r="B88" s="30" t="s">
        <v>89</v>
      </c>
      <c r="C88" s="19">
        <v>497173156.85000002</v>
      </c>
      <c r="D88" s="20">
        <v>1177790328.4399998</v>
      </c>
      <c r="E88" s="31">
        <f t="shared" si="10"/>
        <v>0.42212365379881578</v>
      </c>
    </row>
    <row r="89" spans="2:5" x14ac:dyDescent="0.3">
      <c r="B89" s="30" t="s">
        <v>90</v>
      </c>
      <c r="C89" s="19">
        <v>490300062.95999998</v>
      </c>
      <c r="D89" s="20">
        <v>1175585512.8799999</v>
      </c>
      <c r="E89" s="31">
        <f t="shared" si="10"/>
        <v>0.41706882025012526</v>
      </c>
    </row>
    <row r="90" spans="2:5" x14ac:dyDescent="0.3">
      <c r="B90" s="30" t="s">
        <v>91</v>
      </c>
      <c r="C90" s="19">
        <v>474557119.70999998</v>
      </c>
      <c r="D90" s="20">
        <v>1098367229.6800001</v>
      </c>
      <c r="E90" s="31">
        <f t="shared" si="10"/>
        <v>0.43205688123839797</v>
      </c>
    </row>
    <row r="91" spans="2:5" x14ac:dyDescent="0.3">
      <c r="B91" s="30" t="s">
        <v>92</v>
      </c>
      <c r="C91" s="19">
        <v>452336283.16000003</v>
      </c>
      <c r="D91" s="20">
        <v>1166223965.74</v>
      </c>
      <c r="E91" s="31">
        <f t="shared" si="10"/>
        <v>0.38786399220751794</v>
      </c>
    </row>
    <row r="92" spans="2:5" x14ac:dyDescent="0.3">
      <c r="B92" s="30" t="s">
        <v>93</v>
      </c>
      <c r="C92" s="19">
        <v>458628807.91000003</v>
      </c>
      <c r="D92" s="20">
        <v>1155606969.9399998</v>
      </c>
      <c r="E92" s="31">
        <f t="shared" si="10"/>
        <v>0.39687265639615554</v>
      </c>
    </row>
    <row r="93" spans="2:5" x14ac:dyDescent="0.3">
      <c r="B93" s="30" t="s">
        <v>94</v>
      </c>
      <c r="C93" s="19">
        <v>461851130.48000002</v>
      </c>
      <c r="D93" s="20">
        <v>1026873773.52</v>
      </c>
      <c r="E93" s="31">
        <f t="shared" si="10"/>
        <v>0.44976426741996711</v>
      </c>
    </row>
    <row r="94" spans="2:5" x14ac:dyDescent="0.3">
      <c r="B94" s="30" t="s">
        <v>95</v>
      </c>
      <c r="C94" s="19">
        <v>417452695.25999999</v>
      </c>
      <c r="D94" s="20">
        <v>1159465068.5999999</v>
      </c>
      <c r="E94" s="31">
        <f t="shared" si="10"/>
        <v>0.36003904435349199</v>
      </c>
    </row>
    <row r="95" spans="2:5" x14ac:dyDescent="0.3">
      <c r="B95" s="30" t="s">
        <v>96</v>
      </c>
      <c r="C95" s="19">
        <v>388927628.87</v>
      </c>
      <c r="D95" s="20">
        <v>1222705703.6099999</v>
      </c>
      <c r="E95" s="31">
        <f t="shared" si="10"/>
        <v>0.31808768677671456</v>
      </c>
    </row>
    <row r="96" spans="2:5" x14ac:dyDescent="0.3">
      <c r="B96" s="30" t="s">
        <v>97</v>
      </c>
      <c r="C96" s="19">
        <v>418882403.06999999</v>
      </c>
      <c r="D96" s="20">
        <v>1236294304.78</v>
      </c>
      <c r="E96" s="31">
        <f t="shared" si="10"/>
        <v>0.33882094372710114</v>
      </c>
    </row>
    <row r="97" spans="2:5" x14ac:dyDescent="0.3">
      <c r="B97" s="30" t="s">
        <v>98</v>
      </c>
      <c r="C97" s="19">
        <v>524634366.00999999</v>
      </c>
      <c r="D97" s="20">
        <v>1184650284.3499997</v>
      </c>
      <c r="E97" s="31">
        <f t="shared" si="10"/>
        <v>0.44286011909232709</v>
      </c>
    </row>
    <row r="98" spans="2:5" x14ac:dyDescent="0.3">
      <c r="B98" s="30" t="s">
        <v>99</v>
      </c>
      <c r="C98" s="19">
        <v>625884641.5</v>
      </c>
      <c r="D98" s="20">
        <v>1221441218.2199998</v>
      </c>
      <c r="E98" s="31">
        <f t="shared" si="10"/>
        <v>0.5124148687335921</v>
      </c>
    </row>
    <row r="99" spans="2:5" x14ac:dyDescent="0.3">
      <c r="B99" s="30" t="s">
        <v>100</v>
      </c>
      <c r="C99" s="19">
        <v>594871540.40999997</v>
      </c>
      <c r="D99" s="20">
        <v>1255582180.8499999</v>
      </c>
      <c r="E99" s="31">
        <f t="shared" si="10"/>
        <v>0.47378144535890576</v>
      </c>
    </row>
    <row r="100" spans="2:5" x14ac:dyDescent="0.3">
      <c r="B100" s="30" t="s">
        <v>101</v>
      </c>
      <c r="C100" s="19">
        <v>574542246.70000005</v>
      </c>
      <c r="D100" s="20">
        <v>1242092356.3899999</v>
      </c>
      <c r="E100" s="31">
        <f t="shared" si="10"/>
        <v>0.46256000509482381</v>
      </c>
    </row>
    <row r="101" spans="2:5" x14ac:dyDescent="0.3">
      <c r="B101" s="30" t="s">
        <v>102</v>
      </c>
      <c r="C101" s="19">
        <v>574306555.17999995</v>
      </c>
      <c r="D101" s="20">
        <v>1309241341.24</v>
      </c>
      <c r="E101" s="31">
        <f t="shared" si="10"/>
        <v>0.43865598884623253</v>
      </c>
    </row>
    <row r="102" spans="2:5" x14ac:dyDescent="0.3">
      <c r="B102" s="30" t="s">
        <v>103</v>
      </c>
      <c r="C102" s="19">
        <v>556532302.09000003</v>
      </c>
      <c r="D102" s="20">
        <v>1369065498.71</v>
      </c>
      <c r="E102" s="31">
        <f t="shared" si="10"/>
        <v>0.40650524216291462</v>
      </c>
    </row>
    <row r="103" spans="2:5" x14ac:dyDescent="0.3">
      <c r="B103" s="30" t="s">
        <v>104</v>
      </c>
      <c r="C103" s="19">
        <v>545996356.20000005</v>
      </c>
      <c r="D103" s="20">
        <v>1398052606.3700004</v>
      </c>
      <c r="E103" s="31">
        <f t="shared" si="10"/>
        <v>0.39054063753556628</v>
      </c>
    </row>
    <row r="104" spans="2:5" x14ac:dyDescent="0.3">
      <c r="B104" s="30" t="s">
        <v>105</v>
      </c>
      <c r="C104" s="19">
        <v>544683788.35000002</v>
      </c>
      <c r="D104" s="20">
        <v>1444294203.0700002</v>
      </c>
      <c r="E104" s="31">
        <f t="shared" si="10"/>
        <v>0.37712800286272491</v>
      </c>
    </row>
    <row r="105" spans="2:5" x14ac:dyDescent="0.3">
      <c r="B105" s="30" t="s">
        <v>106</v>
      </c>
      <c r="C105" s="19">
        <v>550668908.92999995</v>
      </c>
      <c r="D105" s="20">
        <v>1535028236.3100002</v>
      </c>
      <c r="E105" s="31">
        <f t="shared" si="10"/>
        <v>0.35873536128151839</v>
      </c>
    </row>
    <row r="106" spans="2:5" x14ac:dyDescent="0.3">
      <c r="B106" s="30" t="s">
        <v>107</v>
      </c>
      <c r="C106" s="19">
        <v>536486167.38</v>
      </c>
      <c r="D106" s="20">
        <v>1442340960.8200002</v>
      </c>
      <c r="E106" s="31">
        <f t="shared" si="10"/>
        <v>0.37195516313632021</v>
      </c>
    </row>
    <row r="107" spans="2:5" x14ac:dyDescent="0.3">
      <c r="B107" s="30" t="s">
        <v>108</v>
      </c>
      <c r="C107" s="19">
        <v>530182440.95999998</v>
      </c>
      <c r="D107" s="20">
        <v>1456970357.3899999</v>
      </c>
      <c r="E107" s="31">
        <f t="shared" si="10"/>
        <v>0.36389377331585715</v>
      </c>
    </row>
    <row r="108" spans="2:5" x14ac:dyDescent="0.3">
      <c r="B108" s="30" t="s">
        <v>109</v>
      </c>
      <c r="C108" s="19">
        <v>520500423.87</v>
      </c>
      <c r="D108" s="20">
        <v>1460822558.5799999</v>
      </c>
      <c r="E108" s="31">
        <f t="shared" si="10"/>
        <v>0.35630639793511615</v>
      </c>
    </row>
    <row r="109" spans="2:5" x14ac:dyDescent="0.3">
      <c r="B109" s="30" t="s">
        <v>110</v>
      </c>
      <c r="C109" s="19">
        <v>708967277</v>
      </c>
      <c r="D109" s="20">
        <v>1653697665.5600002</v>
      </c>
      <c r="E109" s="31">
        <f t="shared" si="10"/>
        <v>0.4287163801249721</v>
      </c>
    </row>
    <row r="110" spans="2:5" x14ac:dyDescent="0.3">
      <c r="B110" s="30" t="s">
        <v>111</v>
      </c>
      <c r="C110" s="19">
        <v>696557661.17999995</v>
      </c>
      <c r="D110" s="20">
        <v>1687310723.0400002</v>
      </c>
      <c r="E110" s="31">
        <f t="shared" si="10"/>
        <v>0.41282121405891581</v>
      </c>
    </row>
    <row r="111" spans="2:5" x14ac:dyDescent="0.3">
      <c r="B111" s="30" t="s">
        <v>112</v>
      </c>
      <c r="C111" s="19">
        <v>680306589.70000005</v>
      </c>
      <c r="D111" s="20">
        <v>1676015077.6599998</v>
      </c>
      <c r="E111" s="31">
        <f t="shared" si="10"/>
        <v>0.40590720141361913</v>
      </c>
    </row>
    <row r="112" spans="2:5" x14ac:dyDescent="0.3">
      <c r="B112" s="30" t="s">
        <v>113</v>
      </c>
      <c r="C112" s="19">
        <v>623817219.61000001</v>
      </c>
      <c r="D112" s="20">
        <v>1660617864.9400001</v>
      </c>
      <c r="E112" s="31">
        <f t="shared" si="10"/>
        <v>0.37565368455947523</v>
      </c>
    </row>
    <row r="113" spans="2:5" x14ac:dyDescent="0.3">
      <c r="B113" s="30" t="s">
        <v>114</v>
      </c>
      <c r="C113" s="19">
        <v>618034520.78999996</v>
      </c>
      <c r="D113" s="20">
        <v>1672047519.3399999</v>
      </c>
      <c r="E113" s="31">
        <f t="shared" si="10"/>
        <v>0.36962736623296094</v>
      </c>
    </row>
    <row r="114" spans="2:5" x14ac:dyDescent="0.3">
      <c r="B114" s="30" t="s">
        <v>115</v>
      </c>
      <c r="C114" s="19">
        <v>597528845.88999999</v>
      </c>
      <c r="D114" s="20">
        <v>1627573808.23</v>
      </c>
      <c r="E114" s="31">
        <f t="shared" si="10"/>
        <v>0.36712857067896509</v>
      </c>
    </row>
    <row r="115" spans="2:5" x14ac:dyDescent="0.3">
      <c r="B115" s="30" t="s">
        <v>116</v>
      </c>
      <c r="C115" s="19">
        <v>595821798.60000002</v>
      </c>
      <c r="D115" s="20">
        <v>1600895445.6899998</v>
      </c>
      <c r="E115" s="31">
        <f t="shared" si="10"/>
        <v>0.37218033207858597</v>
      </c>
    </row>
    <row r="116" spans="2:5" x14ac:dyDescent="0.3">
      <c r="B116" s="30" t="s">
        <v>117</v>
      </c>
      <c r="C116" s="19">
        <v>596322833.12</v>
      </c>
      <c r="D116" s="20">
        <v>1588952560.7599998</v>
      </c>
      <c r="E116" s="31">
        <f t="shared" si="10"/>
        <v>0.37529303759375759</v>
      </c>
    </row>
    <row r="117" spans="2:5" x14ac:dyDescent="0.3">
      <c r="B117" s="30" t="s">
        <v>118</v>
      </c>
      <c r="C117" s="19">
        <v>586006339.08000004</v>
      </c>
      <c r="D117" s="20">
        <v>1607212221.4299998</v>
      </c>
      <c r="E117" s="31">
        <f t="shared" si="10"/>
        <v>0.3646104299521859</v>
      </c>
    </row>
    <row r="118" spans="2:5" x14ac:dyDescent="0.3">
      <c r="B118" s="30" t="s">
        <v>119</v>
      </c>
      <c r="C118" s="19">
        <v>594981723.88999999</v>
      </c>
      <c r="D118" s="20">
        <v>1601266070.8300002</v>
      </c>
      <c r="E118" s="31">
        <f t="shared" si="10"/>
        <v>0.37156955657069357</v>
      </c>
    </row>
    <row r="119" spans="2:5" x14ac:dyDescent="0.3">
      <c r="B119" s="30" t="s">
        <v>120</v>
      </c>
      <c r="C119" s="19">
        <v>612566901.75999999</v>
      </c>
      <c r="D119" s="20">
        <v>1610989447.3500001</v>
      </c>
      <c r="E119" s="31">
        <f t="shared" si="10"/>
        <v>0.38024265321392575</v>
      </c>
    </row>
    <row r="120" spans="2:5" x14ac:dyDescent="0.3">
      <c r="B120" s="30" t="s">
        <v>121</v>
      </c>
      <c r="C120" s="19">
        <v>622037652.61000001</v>
      </c>
      <c r="D120" s="20">
        <v>1640035443.2400002</v>
      </c>
      <c r="E120" s="31">
        <f t="shared" si="10"/>
        <v>0.37928305462784562</v>
      </c>
    </row>
    <row r="121" spans="2:5" x14ac:dyDescent="0.3">
      <c r="B121" s="30" t="s">
        <v>122</v>
      </c>
      <c r="C121" s="19">
        <v>619905595.95000005</v>
      </c>
      <c r="D121" s="20">
        <v>1462017752.4200003</v>
      </c>
      <c r="E121" s="31">
        <f t="shared" si="10"/>
        <v>0.42400688700523864</v>
      </c>
    </row>
    <row r="122" spans="2:5" x14ac:dyDescent="0.3">
      <c r="B122" s="30" t="s">
        <v>123</v>
      </c>
      <c r="C122" s="19">
        <v>591736221.45000005</v>
      </c>
      <c r="D122" s="20">
        <v>1489424928.1100001</v>
      </c>
      <c r="E122" s="31">
        <f t="shared" si="10"/>
        <v>0.39729174010863466</v>
      </c>
    </row>
    <row r="123" spans="2:5" x14ac:dyDescent="0.3">
      <c r="B123" s="30" t="s">
        <v>124</v>
      </c>
      <c r="C123" s="19">
        <v>557901678.80999994</v>
      </c>
      <c r="D123" s="20">
        <v>1577979289.51</v>
      </c>
      <c r="E123" s="31">
        <f t="shared" si="10"/>
        <v>0.35355450006143085</v>
      </c>
    </row>
    <row r="124" spans="2:5" x14ac:dyDescent="0.3">
      <c r="B124" s="30" t="s">
        <v>125</v>
      </c>
      <c r="C124" s="19">
        <v>519013166.34000003</v>
      </c>
      <c r="D124" s="20">
        <v>1562992418.8399999</v>
      </c>
      <c r="E124" s="31">
        <f t="shared" si="10"/>
        <v>0.33206377720321512</v>
      </c>
    </row>
    <row r="125" spans="2:5" x14ac:dyDescent="0.3">
      <c r="B125" s="30" t="s">
        <v>126</v>
      </c>
      <c r="C125" s="19">
        <v>556811945.65999997</v>
      </c>
      <c r="D125" s="20">
        <v>1524248859.6199999</v>
      </c>
      <c r="E125" s="31">
        <f t="shared" si="10"/>
        <v>0.36530251746346393</v>
      </c>
    </row>
    <row r="126" spans="2:5" x14ac:dyDescent="0.3">
      <c r="B126" s="30" t="s">
        <v>127</v>
      </c>
      <c r="C126" s="19">
        <v>537411217.47000003</v>
      </c>
      <c r="D126" s="20">
        <v>1614669862.5</v>
      </c>
      <c r="E126" s="31">
        <f t="shared" si="10"/>
        <v>0.3328304007841727</v>
      </c>
    </row>
    <row r="127" spans="2:5" x14ac:dyDescent="0.3">
      <c r="B127" s="30" t="s">
        <v>128</v>
      </c>
      <c r="C127" s="19">
        <v>546241677.19000006</v>
      </c>
      <c r="D127" s="20">
        <v>1712350218.77</v>
      </c>
      <c r="E127" s="31">
        <f t="shared" si="10"/>
        <v>0.31900114310866351</v>
      </c>
    </row>
    <row r="128" spans="2:5" x14ac:dyDescent="0.3">
      <c r="B128" s="30" t="s">
        <v>129</v>
      </c>
      <c r="C128" s="19">
        <v>548266216.79999995</v>
      </c>
      <c r="D128" s="20">
        <v>1724945303.1900001</v>
      </c>
      <c r="E128" s="31">
        <f t="shared" si="10"/>
        <v>0.31784556634118927</v>
      </c>
    </row>
    <row r="129" spans="2:5" x14ac:dyDescent="0.3">
      <c r="B129" s="30" t="s">
        <v>130</v>
      </c>
      <c r="C129" s="19">
        <v>553547019.71000004</v>
      </c>
      <c r="D129" s="20">
        <v>1735921615.6600003</v>
      </c>
      <c r="E129" s="31">
        <f t="shared" si="10"/>
        <v>0.31887788867675371</v>
      </c>
    </row>
    <row r="130" spans="2:5" x14ac:dyDescent="0.3">
      <c r="B130" s="30" t="s">
        <v>131</v>
      </c>
      <c r="C130" s="19">
        <v>564306660.26999998</v>
      </c>
      <c r="D130" s="20">
        <v>1749747474.8300002</v>
      </c>
      <c r="E130" s="31">
        <f t="shared" si="10"/>
        <v>0.32250748658735812</v>
      </c>
    </row>
    <row r="131" spans="2:5" x14ac:dyDescent="0.3">
      <c r="B131" s="30" t="s">
        <v>132</v>
      </c>
      <c r="C131" s="19">
        <v>577234189.78999996</v>
      </c>
      <c r="D131" s="20">
        <v>1731592306.1100001</v>
      </c>
      <c r="E131" s="31">
        <f t="shared" si="10"/>
        <v>0.33335455912641998</v>
      </c>
    </row>
    <row r="132" spans="2:5" x14ac:dyDescent="0.3">
      <c r="B132" s="30" t="s">
        <v>133</v>
      </c>
      <c r="C132" s="19">
        <v>584486098.48000002</v>
      </c>
      <c r="D132" s="20">
        <v>1725595858.8099999</v>
      </c>
      <c r="E132" s="31">
        <f t="shared" si="10"/>
        <v>0.33871551991499999</v>
      </c>
    </row>
    <row r="133" spans="2:5" x14ac:dyDescent="0.3">
      <c r="B133" s="30" t="s">
        <v>134</v>
      </c>
      <c r="C133" s="19">
        <v>250781926.32999998</v>
      </c>
      <c r="D133" s="20">
        <v>1824727605.1600001</v>
      </c>
      <c r="E133" s="31">
        <f t="shared" si="10"/>
        <v>0.13743526739050474</v>
      </c>
    </row>
    <row r="134" spans="2:5" x14ac:dyDescent="0.3">
      <c r="B134" s="30" t="s">
        <v>135</v>
      </c>
      <c r="C134" s="19">
        <v>213479137.16</v>
      </c>
      <c r="D134" s="20">
        <v>1840265462.3099999</v>
      </c>
      <c r="E134" s="31">
        <f t="shared" si="10"/>
        <v>0.11600453387416701</v>
      </c>
    </row>
    <row r="135" spans="2:5" x14ac:dyDescent="0.3">
      <c r="B135" s="30" t="s">
        <v>136</v>
      </c>
      <c r="C135" s="19">
        <v>194729044.24000001</v>
      </c>
      <c r="D135" s="20">
        <v>1794976427.21</v>
      </c>
      <c r="E135" s="31">
        <f t="shared" si="10"/>
        <v>0.10848557189281574</v>
      </c>
    </row>
    <row r="136" spans="2:5" x14ac:dyDescent="0.3">
      <c r="B136" s="30" t="s">
        <v>137</v>
      </c>
      <c r="C136" s="19">
        <v>184975660.34999999</v>
      </c>
      <c r="D136" s="20">
        <v>1816297639.75</v>
      </c>
      <c r="E136" s="31">
        <f t="shared" si="10"/>
        <v>0.10184215202496245</v>
      </c>
    </row>
    <row r="137" spans="2:5" x14ac:dyDescent="0.3">
      <c r="B137" s="30" t="s">
        <v>138</v>
      </c>
      <c r="C137" s="19">
        <v>182009476.40000001</v>
      </c>
      <c r="D137" s="20">
        <v>1870912812.6300001</v>
      </c>
      <c r="E137" s="31">
        <f t="shared" si="10"/>
        <v>9.7283783173275531E-2</v>
      </c>
    </row>
    <row r="138" spans="2:5" x14ac:dyDescent="0.3">
      <c r="B138" s="30" t="s">
        <v>139</v>
      </c>
      <c r="C138" s="19">
        <v>183568375.94999999</v>
      </c>
      <c r="D138" s="20">
        <v>1838799315.8199999</v>
      </c>
      <c r="E138" s="31">
        <f t="shared" si="10"/>
        <v>9.9830565723339384E-2</v>
      </c>
    </row>
    <row r="139" spans="2:5" x14ac:dyDescent="0.3">
      <c r="B139" s="30" t="s">
        <v>140</v>
      </c>
      <c r="C139" s="19">
        <v>173939055.81999999</v>
      </c>
      <c r="D139" s="20">
        <v>1809500082.76</v>
      </c>
      <c r="E139" s="31">
        <f t="shared" si="10"/>
        <v>9.6125475470934321E-2</v>
      </c>
    </row>
    <row r="140" spans="2:5" x14ac:dyDescent="0.3">
      <c r="B140" s="30" t="s">
        <v>141</v>
      </c>
      <c r="C140" s="19">
        <v>178383011.33000001</v>
      </c>
      <c r="D140" s="20">
        <v>1827503391.4299998</v>
      </c>
      <c r="E140" s="31">
        <f t="shared" si="10"/>
        <v>9.7610221773879943E-2</v>
      </c>
    </row>
    <row r="141" spans="2:5" x14ac:dyDescent="0.3">
      <c r="B141" s="30" t="s">
        <v>142</v>
      </c>
      <c r="C141" s="19">
        <v>180625892.72999996</v>
      </c>
      <c r="D141" s="20">
        <v>1832896680.1599998</v>
      </c>
      <c r="E141" s="31">
        <f t="shared" si="10"/>
        <v>9.8546685519792912E-2</v>
      </c>
    </row>
    <row r="142" spans="2:5" x14ac:dyDescent="0.3">
      <c r="B142" s="30" t="s">
        <v>143</v>
      </c>
      <c r="C142" s="19">
        <v>179504950.09</v>
      </c>
      <c r="D142" s="20">
        <v>1832090203.8</v>
      </c>
      <c r="E142" s="31">
        <f t="shared" ref="E142:E205" si="11">C142/D142</f>
        <v>9.7978227118775449E-2</v>
      </c>
    </row>
    <row r="143" spans="2:5" x14ac:dyDescent="0.3">
      <c r="B143" s="30" t="s">
        <v>144</v>
      </c>
      <c r="C143" s="19">
        <v>164232379.72</v>
      </c>
      <c r="D143" s="20">
        <v>1880063153.6300001</v>
      </c>
      <c r="E143" s="31">
        <f t="shared" si="11"/>
        <v>8.7354714336538311E-2</v>
      </c>
    </row>
    <row r="144" spans="2:5" x14ac:dyDescent="0.3">
      <c r="B144" s="30" t="s">
        <v>145</v>
      </c>
      <c r="C144" s="19">
        <v>191844938.46000001</v>
      </c>
      <c r="D144" s="20">
        <v>1877001859.5799999</v>
      </c>
      <c r="E144" s="31">
        <f t="shared" si="11"/>
        <v>0.10220817708882156</v>
      </c>
    </row>
    <row r="145" spans="2:5" x14ac:dyDescent="0.3">
      <c r="B145" s="30" t="s">
        <v>146</v>
      </c>
      <c r="C145" s="19">
        <v>241267803.94</v>
      </c>
      <c r="D145" s="20">
        <v>1842183190.98</v>
      </c>
      <c r="E145" s="31">
        <f t="shared" si="11"/>
        <v>0.13096841026524128</v>
      </c>
    </row>
    <row r="146" spans="2:5" x14ac:dyDescent="0.3">
      <c r="B146" s="30" t="s">
        <v>147</v>
      </c>
      <c r="C146" s="19">
        <v>221193538.94999999</v>
      </c>
      <c r="D146" s="20">
        <v>1855552783.7499998</v>
      </c>
      <c r="E146" s="31">
        <f t="shared" si="11"/>
        <v>0.11920627690416678</v>
      </c>
    </row>
    <row r="147" spans="2:5" x14ac:dyDescent="0.3">
      <c r="B147" s="30" t="s">
        <v>148</v>
      </c>
      <c r="C147" s="19">
        <v>188996157.47999999</v>
      </c>
      <c r="D147" s="20">
        <v>1881167068.2399998</v>
      </c>
      <c r="E147" s="31">
        <f t="shared" si="11"/>
        <v>0.10046750268535309</v>
      </c>
    </row>
    <row r="148" spans="2:5" x14ac:dyDescent="0.3">
      <c r="B148" s="30" t="s">
        <v>149</v>
      </c>
      <c r="C148" s="19">
        <v>178276564.31999999</v>
      </c>
      <c r="D148" s="20">
        <v>1873580648.0999999</v>
      </c>
      <c r="E148" s="31">
        <f t="shared" si="11"/>
        <v>9.5152863849650909E-2</v>
      </c>
    </row>
    <row r="149" spans="2:5" x14ac:dyDescent="0.3">
      <c r="B149" s="30" t="s">
        <v>150</v>
      </c>
      <c r="C149" s="19">
        <v>194836540.18000001</v>
      </c>
      <c r="D149" s="20">
        <v>1934773201.9499998</v>
      </c>
      <c r="E149" s="31">
        <f t="shared" si="11"/>
        <v>0.10070252161009369</v>
      </c>
    </row>
    <row r="150" spans="2:5" x14ac:dyDescent="0.3">
      <c r="B150" s="30" t="s">
        <v>151</v>
      </c>
      <c r="C150" s="19">
        <v>180117271</v>
      </c>
      <c r="D150" s="20">
        <v>1890716148.9699998</v>
      </c>
      <c r="E150" s="31">
        <f t="shared" si="11"/>
        <v>9.5264046429244284E-2</v>
      </c>
    </row>
    <row r="151" spans="2:5" x14ac:dyDescent="0.3">
      <c r="B151" s="30" t="s">
        <v>152</v>
      </c>
      <c r="C151" s="19">
        <v>204138182.83000001</v>
      </c>
      <c r="D151" s="20">
        <v>1818356011.4499998</v>
      </c>
      <c r="E151" s="31">
        <f t="shared" si="11"/>
        <v>0.11226524483905406</v>
      </c>
    </row>
    <row r="152" spans="2:5" x14ac:dyDescent="0.3">
      <c r="B152" s="30" t="s">
        <v>153</v>
      </c>
      <c r="C152" s="19">
        <v>204052937.06</v>
      </c>
      <c r="D152" s="20">
        <v>1823783697.5199997</v>
      </c>
      <c r="E152" s="31">
        <f t="shared" si="11"/>
        <v>0.11188439579620836</v>
      </c>
    </row>
    <row r="153" spans="2:5" x14ac:dyDescent="0.3">
      <c r="B153" s="30" t="s">
        <v>154</v>
      </c>
      <c r="C153" s="19">
        <v>197307669.84</v>
      </c>
      <c r="D153" s="20">
        <v>1822166333.9699998</v>
      </c>
      <c r="E153" s="31">
        <f t="shared" si="11"/>
        <v>0.10828192035033421</v>
      </c>
    </row>
    <row r="154" spans="2:5" x14ac:dyDescent="0.3">
      <c r="B154" s="30" t="s">
        <v>155</v>
      </c>
      <c r="C154" s="19">
        <v>190351793.47</v>
      </c>
      <c r="D154" s="20">
        <v>1844709664.8399997</v>
      </c>
      <c r="E154" s="31">
        <f t="shared" si="11"/>
        <v>0.10318794176562744</v>
      </c>
    </row>
    <row r="155" spans="2:5" x14ac:dyDescent="0.3">
      <c r="B155" s="30" t="s">
        <v>156</v>
      </c>
      <c r="C155" s="19">
        <v>175276443.65000001</v>
      </c>
      <c r="D155" s="20">
        <v>1843113562.3299999</v>
      </c>
      <c r="E155" s="31">
        <f t="shared" si="11"/>
        <v>9.5098016330812316E-2</v>
      </c>
    </row>
    <row r="156" spans="2:5" x14ac:dyDescent="0.3">
      <c r="B156" s="30" t="s">
        <v>157</v>
      </c>
      <c r="C156" s="19">
        <v>176960790.98000002</v>
      </c>
      <c r="D156" s="20">
        <v>1851161035.8199999</v>
      </c>
      <c r="E156" s="31">
        <f t="shared" si="11"/>
        <v>9.5594487759738597E-2</v>
      </c>
    </row>
    <row r="157" spans="2:5" x14ac:dyDescent="0.3">
      <c r="B157" s="30" t="s">
        <v>158</v>
      </c>
      <c r="C157" s="19">
        <v>216870566.01000002</v>
      </c>
      <c r="D157" s="20">
        <v>1845610551.8899999</v>
      </c>
      <c r="E157" s="31">
        <f t="shared" si="11"/>
        <v>0.1175061368108854</v>
      </c>
    </row>
    <row r="158" spans="2:5" x14ac:dyDescent="0.3">
      <c r="B158" s="30" t="s">
        <v>159</v>
      </c>
      <c r="C158" s="19">
        <v>190167869.78999999</v>
      </c>
      <c r="D158" s="20">
        <v>1831090165.4000001</v>
      </c>
      <c r="E158" s="31">
        <f t="shared" si="11"/>
        <v>0.10385500036174242</v>
      </c>
    </row>
    <row r="159" spans="2:5" x14ac:dyDescent="0.3">
      <c r="B159" s="30" t="s">
        <v>160</v>
      </c>
      <c r="C159" s="19">
        <v>182582046.22</v>
      </c>
      <c r="D159" s="20">
        <v>1850999466.5999997</v>
      </c>
      <c r="E159" s="31">
        <f t="shared" si="11"/>
        <v>9.8639707636099458E-2</v>
      </c>
    </row>
    <row r="160" spans="2:5" x14ac:dyDescent="0.3">
      <c r="B160" s="30" t="s">
        <v>161</v>
      </c>
      <c r="C160" s="19">
        <v>170177868.77000001</v>
      </c>
      <c r="D160" s="20">
        <v>1853042987.2699997</v>
      </c>
      <c r="E160" s="31">
        <f t="shared" si="11"/>
        <v>9.183697838586842E-2</v>
      </c>
    </row>
    <row r="161" spans="2:5" x14ac:dyDescent="0.3">
      <c r="B161" s="30" t="s">
        <v>162</v>
      </c>
      <c r="C161" s="19">
        <v>165720989.84</v>
      </c>
      <c r="D161" s="20">
        <v>1841949380.9799998</v>
      </c>
      <c r="E161" s="31">
        <f t="shared" si="11"/>
        <v>8.9970436512120111E-2</v>
      </c>
    </row>
    <row r="162" spans="2:5" x14ac:dyDescent="0.3">
      <c r="B162" s="30" t="s">
        <v>163</v>
      </c>
      <c r="C162" s="19">
        <v>168392979.5</v>
      </c>
      <c r="D162" s="20">
        <v>1873117969.3</v>
      </c>
      <c r="E162" s="31">
        <f t="shared" si="11"/>
        <v>8.9899825990634147E-2</v>
      </c>
    </row>
    <row r="163" spans="2:5" x14ac:dyDescent="0.3">
      <c r="B163" s="30" t="s">
        <v>164</v>
      </c>
      <c r="C163" s="19">
        <v>164798796.84999999</v>
      </c>
      <c r="D163" s="20">
        <v>1941083577.7499998</v>
      </c>
      <c r="E163" s="31">
        <f t="shared" si="11"/>
        <v>8.4900412707126158E-2</v>
      </c>
    </row>
    <row r="164" spans="2:5" x14ac:dyDescent="0.3">
      <c r="B164" s="30" t="s">
        <v>165</v>
      </c>
      <c r="C164" s="19">
        <v>151976336.94</v>
      </c>
      <c r="D164" s="20">
        <v>1932884469.0999999</v>
      </c>
      <c r="E164" s="31">
        <f t="shared" si="11"/>
        <v>7.8626704994305241E-2</v>
      </c>
    </row>
    <row r="165" spans="2:5" x14ac:dyDescent="0.3">
      <c r="B165" s="30" t="s">
        <v>166</v>
      </c>
      <c r="C165" s="19">
        <v>154006303.90000001</v>
      </c>
      <c r="D165" s="20">
        <v>1938898614.4000001</v>
      </c>
      <c r="E165" s="31">
        <f t="shared" si="11"/>
        <v>7.9429786970917959E-2</v>
      </c>
    </row>
    <row r="166" spans="2:5" x14ac:dyDescent="0.3">
      <c r="B166" s="30" t="s">
        <v>167</v>
      </c>
      <c r="C166" s="19">
        <v>149307434.96000001</v>
      </c>
      <c r="D166" s="20">
        <v>1926711956.7700002</v>
      </c>
      <c r="E166" s="31">
        <f t="shared" si="11"/>
        <v>7.7493386821714458E-2</v>
      </c>
    </row>
    <row r="167" spans="2:5" x14ac:dyDescent="0.3">
      <c r="B167" s="30" t="s">
        <v>168</v>
      </c>
      <c r="C167" s="19">
        <v>153687187.09</v>
      </c>
      <c r="D167" s="20">
        <v>1919228100</v>
      </c>
      <c r="E167" s="31">
        <f t="shared" si="11"/>
        <v>8.0077603641797446E-2</v>
      </c>
    </row>
    <row r="168" spans="2:5" x14ac:dyDescent="0.3">
      <c r="B168" s="30" t="s">
        <v>169</v>
      </c>
      <c r="C168" s="19">
        <v>153631239.22</v>
      </c>
      <c r="D168" s="20">
        <v>1931644738.4400001</v>
      </c>
      <c r="E168" s="31">
        <f t="shared" si="11"/>
        <v>7.9533899874400751E-2</v>
      </c>
    </row>
    <row r="169" spans="2:5" x14ac:dyDescent="0.3">
      <c r="B169" s="30" t="s">
        <v>170</v>
      </c>
      <c r="C169" s="19">
        <v>169932869.84999999</v>
      </c>
      <c r="D169" s="20">
        <v>1922179567.6600001</v>
      </c>
      <c r="E169" s="31">
        <f t="shared" si="11"/>
        <v>8.8406344916500609E-2</v>
      </c>
    </row>
    <row r="170" spans="2:5" x14ac:dyDescent="0.3">
      <c r="B170" s="30" t="s">
        <v>171</v>
      </c>
      <c r="C170" s="19">
        <v>152111757.12</v>
      </c>
      <c r="D170" s="20">
        <v>1992004234.3599999</v>
      </c>
      <c r="E170" s="31">
        <f t="shared" si="11"/>
        <v>7.6361161535819302E-2</v>
      </c>
    </row>
    <row r="171" spans="2:5" x14ac:dyDescent="0.3">
      <c r="B171" s="30" t="s">
        <v>172</v>
      </c>
      <c r="C171" s="19">
        <v>149432062.68000001</v>
      </c>
      <c r="D171" s="20">
        <v>2072129959.6699998</v>
      </c>
      <c r="E171" s="31">
        <f t="shared" si="11"/>
        <v>7.2115198172125278E-2</v>
      </c>
    </row>
    <row r="172" spans="2:5" x14ac:dyDescent="0.3">
      <c r="B172" s="30" t="s">
        <v>173</v>
      </c>
      <c r="C172" s="19">
        <v>142977921.31</v>
      </c>
      <c r="D172" s="20">
        <v>2101295423.3700001</v>
      </c>
      <c r="E172" s="31">
        <f t="shared" si="11"/>
        <v>6.8042751019128919E-2</v>
      </c>
    </row>
    <row r="173" spans="2:5" x14ac:dyDescent="0.3">
      <c r="B173" s="30" t="s">
        <v>174</v>
      </c>
      <c r="C173" s="19">
        <v>147914852.02000001</v>
      </c>
      <c r="D173" s="20">
        <v>2157524574.9400001</v>
      </c>
      <c r="E173" s="31">
        <f t="shared" si="11"/>
        <v>6.8557667309126005E-2</v>
      </c>
    </row>
    <row r="174" spans="2:5" x14ac:dyDescent="0.3">
      <c r="B174" s="30" t="s">
        <v>175</v>
      </c>
      <c r="C174" s="19">
        <v>158434586.37</v>
      </c>
      <c r="D174" s="20">
        <v>2199804059.1899996</v>
      </c>
      <c r="E174" s="31">
        <f t="shared" si="11"/>
        <v>7.2022135657090286E-2</v>
      </c>
    </row>
    <row r="175" spans="2:5" x14ac:dyDescent="0.3">
      <c r="B175" s="30" t="s">
        <v>176</v>
      </c>
      <c r="C175" s="19">
        <v>155892358.92000002</v>
      </c>
      <c r="D175" s="20">
        <v>2185085393.4199996</v>
      </c>
      <c r="E175" s="31">
        <f t="shared" si="11"/>
        <v>7.1343829119650176E-2</v>
      </c>
    </row>
    <row r="176" spans="2:5" x14ac:dyDescent="0.3">
      <c r="B176" s="30" t="s">
        <v>177</v>
      </c>
      <c r="C176" s="19">
        <v>148991534.69999999</v>
      </c>
      <c r="D176" s="20">
        <v>2214209920.9700003</v>
      </c>
      <c r="E176" s="31">
        <f t="shared" si="11"/>
        <v>6.7288802786471952E-2</v>
      </c>
    </row>
    <row r="177" spans="2:5" x14ac:dyDescent="0.3">
      <c r="B177" s="30" t="s">
        <v>178</v>
      </c>
      <c r="C177" s="19">
        <v>153802999.51999998</v>
      </c>
      <c r="D177" s="20">
        <v>2231942991.0299997</v>
      </c>
      <c r="E177" s="31">
        <f t="shared" si="11"/>
        <v>6.8909913979936732E-2</v>
      </c>
    </row>
    <row r="178" spans="2:5" x14ac:dyDescent="0.3">
      <c r="B178" s="30" t="s">
        <v>179</v>
      </c>
      <c r="C178" s="19">
        <v>123761443.52000001</v>
      </c>
      <c r="D178" s="20">
        <v>2251391600.25</v>
      </c>
      <c r="E178" s="31">
        <f t="shared" si="11"/>
        <v>5.4971086996263664E-2</v>
      </c>
    </row>
    <row r="179" spans="2:5" x14ac:dyDescent="0.3">
      <c r="B179" s="30" t="s">
        <v>180</v>
      </c>
      <c r="C179" s="19">
        <v>116729379.06</v>
      </c>
      <c r="D179" s="20">
        <v>2247886662.4700003</v>
      </c>
      <c r="E179" s="31">
        <f t="shared" si="11"/>
        <v>5.1928498446508244E-2</v>
      </c>
    </row>
    <row r="180" spans="2:5" x14ac:dyDescent="0.3">
      <c r="B180" s="30" t="s">
        <v>181</v>
      </c>
      <c r="C180" s="19">
        <v>115913079.25</v>
      </c>
      <c r="D180" s="20">
        <v>2273970141.8600001</v>
      </c>
      <c r="E180" s="31">
        <f t="shared" si="11"/>
        <v>5.0973879171161224E-2</v>
      </c>
    </row>
    <row r="181" spans="2:5" x14ac:dyDescent="0.3">
      <c r="B181" s="30" t="s">
        <v>182</v>
      </c>
      <c r="C181" s="19">
        <v>140387764.28</v>
      </c>
      <c r="D181" s="20">
        <v>2280280803.46</v>
      </c>
      <c r="E181" s="31">
        <f t="shared" si="11"/>
        <v>6.1565998392382922E-2</v>
      </c>
    </row>
    <row r="182" spans="2:5" x14ac:dyDescent="0.3">
      <c r="B182" s="30" t="s">
        <v>183</v>
      </c>
      <c r="C182" s="19">
        <v>102377706.42</v>
      </c>
      <c r="D182" s="20">
        <v>2292210363.3800001</v>
      </c>
      <c r="E182" s="31">
        <f t="shared" si="11"/>
        <v>4.4663311908701958E-2</v>
      </c>
    </row>
    <row r="183" spans="2:5" x14ac:dyDescent="0.3">
      <c r="B183" s="30" t="s">
        <v>184</v>
      </c>
      <c r="C183" s="19">
        <v>96573358.010000005</v>
      </c>
      <c r="D183" s="20">
        <v>2308593830.27</v>
      </c>
      <c r="E183" s="31">
        <f t="shared" si="11"/>
        <v>4.1832113013446519E-2</v>
      </c>
    </row>
    <row r="184" spans="2:5" x14ac:dyDescent="0.3">
      <c r="B184" s="30" t="s">
        <v>185</v>
      </c>
      <c r="C184" s="19">
        <v>101527864.31</v>
      </c>
      <c r="D184" s="20">
        <v>2304263681.6500001</v>
      </c>
      <c r="E184" s="31">
        <f t="shared" si="11"/>
        <v>4.4060870775561395E-2</v>
      </c>
    </row>
    <row r="185" spans="2:5" x14ac:dyDescent="0.3">
      <c r="B185" s="30" t="s">
        <v>186</v>
      </c>
      <c r="C185" s="19">
        <v>106422761.79000001</v>
      </c>
      <c r="D185" s="20">
        <v>2260108707.1700001</v>
      </c>
      <c r="E185" s="31">
        <f t="shared" si="11"/>
        <v>4.7087452675343873E-2</v>
      </c>
    </row>
    <row r="186" spans="2:5" x14ac:dyDescent="0.3">
      <c r="B186" s="30" t="s">
        <v>187</v>
      </c>
      <c r="C186" s="19">
        <v>112228230.56999999</v>
      </c>
      <c r="D186" s="20">
        <v>2241011652.1500001</v>
      </c>
      <c r="E186" s="31">
        <f t="shared" si="11"/>
        <v>5.0079271324774036E-2</v>
      </c>
    </row>
    <row r="187" spans="2:5" x14ac:dyDescent="0.3">
      <c r="B187" s="30" t="s">
        <v>188</v>
      </c>
      <c r="C187" s="19">
        <v>100918629.38</v>
      </c>
      <c r="D187" s="20">
        <v>2311099396.7600002</v>
      </c>
      <c r="E187" s="31">
        <f t="shared" si="11"/>
        <v>4.3666935970595143E-2</v>
      </c>
    </row>
    <row r="188" spans="2:5" x14ac:dyDescent="0.3">
      <c r="B188" s="30" t="s">
        <v>189</v>
      </c>
      <c r="C188" s="19">
        <v>100425088.53999999</v>
      </c>
      <c r="D188" s="20">
        <v>2378571926.7600002</v>
      </c>
      <c r="E188" s="31">
        <f t="shared" si="11"/>
        <v>4.2220749101665893E-2</v>
      </c>
    </row>
    <row r="189" spans="2:5" x14ac:dyDescent="0.3">
      <c r="B189" s="30" t="s">
        <v>190</v>
      </c>
      <c r="C189" s="19">
        <v>101052303.14999999</v>
      </c>
      <c r="D189" s="20">
        <v>2436053008.0300002</v>
      </c>
      <c r="E189" s="31">
        <f t="shared" si="11"/>
        <v>4.1481980407199547E-2</v>
      </c>
    </row>
    <row r="190" spans="2:5" x14ac:dyDescent="0.3">
      <c r="B190" s="30" t="s">
        <v>191</v>
      </c>
      <c r="C190" s="19">
        <v>101351319.16999999</v>
      </c>
      <c r="D190" s="20">
        <v>2449471895.1199999</v>
      </c>
      <c r="E190" s="31">
        <f t="shared" si="11"/>
        <v>4.1376804270307731E-2</v>
      </c>
    </row>
    <row r="191" spans="2:5" x14ac:dyDescent="0.3">
      <c r="B191" s="30" t="s">
        <v>192</v>
      </c>
      <c r="C191" s="19">
        <v>107097246.82000001</v>
      </c>
      <c r="D191" s="20">
        <v>2489878458.0599995</v>
      </c>
      <c r="E191" s="31">
        <f t="shared" si="11"/>
        <v>4.3013042051637064E-2</v>
      </c>
    </row>
    <row r="192" spans="2:5" x14ac:dyDescent="0.3">
      <c r="B192" s="30" t="s">
        <v>193</v>
      </c>
      <c r="C192" s="19">
        <v>96626861.900000006</v>
      </c>
      <c r="D192" s="20">
        <v>2492913230.9500003</v>
      </c>
      <c r="E192" s="31">
        <f t="shared" si="11"/>
        <v>3.8760619784258356E-2</v>
      </c>
    </row>
    <row r="193" spans="2:5" x14ac:dyDescent="0.3">
      <c r="B193" s="30" t="s">
        <v>194</v>
      </c>
      <c r="C193" s="19">
        <v>129983929.73999999</v>
      </c>
      <c r="D193" s="20">
        <v>2522040420.0999999</v>
      </c>
      <c r="E193" s="31">
        <f t="shared" si="11"/>
        <v>5.1539193703662403E-2</v>
      </c>
    </row>
    <row r="194" spans="2:5" x14ac:dyDescent="0.3">
      <c r="B194" s="30" t="s">
        <v>195</v>
      </c>
      <c r="C194" s="19">
        <v>92879453.239999995</v>
      </c>
      <c r="D194" s="20">
        <v>2620709675.9999995</v>
      </c>
      <c r="E194" s="31">
        <f t="shared" si="11"/>
        <v>3.5440573250281694E-2</v>
      </c>
    </row>
    <row r="195" spans="2:5" x14ac:dyDescent="0.3">
      <c r="B195" s="30" t="s">
        <v>196</v>
      </c>
      <c r="C195" s="19">
        <v>103375830.19</v>
      </c>
      <c r="D195" s="20">
        <v>2637072969.0300002</v>
      </c>
      <c r="E195" s="31">
        <f t="shared" si="11"/>
        <v>3.9200974491056625E-2</v>
      </c>
    </row>
    <row r="196" spans="2:5" x14ac:dyDescent="0.3">
      <c r="B196" s="30" t="s">
        <v>197</v>
      </c>
      <c r="C196" s="19">
        <v>103100064.04000001</v>
      </c>
      <c r="D196" s="20">
        <v>2642537565.7200003</v>
      </c>
      <c r="E196" s="31">
        <f t="shared" si="11"/>
        <v>3.9015552844906785E-2</v>
      </c>
    </row>
    <row r="197" spans="2:5" x14ac:dyDescent="0.3">
      <c r="B197" s="30" t="s">
        <v>198</v>
      </c>
      <c r="C197" s="19">
        <v>94679403.730000004</v>
      </c>
      <c r="D197" s="20">
        <v>2652306902.29</v>
      </c>
      <c r="E197" s="31">
        <f t="shared" si="11"/>
        <v>3.5697001598213943E-2</v>
      </c>
    </row>
    <row r="198" spans="2:5" x14ac:dyDescent="0.3">
      <c r="B198" s="30" t="s">
        <v>199</v>
      </c>
      <c r="C198" s="19">
        <v>91741492.319999993</v>
      </c>
      <c r="D198" s="20">
        <v>2730522569.27</v>
      </c>
      <c r="E198" s="31">
        <f t="shared" si="11"/>
        <v>3.3598510905012188E-2</v>
      </c>
    </row>
    <row r="199" spans="2:5" x14ac:dyDescent="0.3">
      <c r="B199" s="30" t="s">
        <v>200</v>
      </c>
      <c r="C199" s="19">
        <v>82107872.980000004</v>
      </c>
      <c r="D199" s="20">
        <v>2730545431.2399998</v>
      </c>
      <c r="E199" s="31">
        <f t="shared" si="11"/>
        <v>3.0070136186202565E-2</v>
      </c>
    </row>
    <row r="200" spans="2:5" x14ac:dyDescent="0.3">
      <c r="B200" s="30" t="s">
        <v>201</v>
      </c>
      <c r="C200" s="19">
        <v>91294052.109999999</v>
      </c>
      <c r="D200" s="20">
        <v>2681882843.3599997</v>
      </c>
      <c r="E200" s="31">
        <f t="shared" si="11"/>
        <v>3.4041029173228966E-2</v>
      </c>
    </row>
    <row r="201" spans="2:5" x14ac:dyDescent="0.3">
      <c r="B201" s="30" t="s">
        <v>202</v>
      </c>
      <c r="C201" s="19">
        <v>77412379.170000002</v>
      </c>
      <c r="D201" s="20">
        <v>2653949737.6999998</v>
      </c>
      <c r="E201" s="31">
        <f t="shared" si="11"/>
        <v>2.9168743503442576E-2</v>
      </c>
    </row>
    <row r="202" spans="2:5" x14ac:dyDescent="0.3">
      <c r="B202" s="30" t="s">
        <v>203</v>
      </c>
      <c r="C202" s="19">
        <v>72527349.370000005</v>
      </c>
      <c r="D202" s="20">
        <v>2689232808.46</v>
      </c>
      <c r="E202" s="31">
        <f t="shared" si="11"/>
        <v>2.6969531660419196E-2</v>
      </c>
    </row>
    <row r="203" spans="2:5" x14ac:dyDescent="0.3">
      <c r="B203" s="30" t="s">
        <v>204</v>
      </c>
      <c r="C203" s="19">
        <v>75445709.780000001</v>
      </c>
      <c r="D203" s="20">
        <v>2645898774.2599998</v>
      </c>
      <c r="E203" s="31">
        <f t="shared" si="11"/>
        <v>2.8514208674177463E-2</v>
      </c>
    </row>
    <row r="204" spans="2:5" x14ac:dyDescent="0.3">
      <c r="B204" s="30" t="s">
        <v>205</v>
      </c>
      <c r="C204" s="19">
        <v>70030737.710000008</v>
      </c>
      <c r="D204" s="20">
        <v>2658973655.27</v>
      </c>
      <c r="E204" s="31">
        <f t="shared" si="11"/>
        <v>2.6337507169806419E-2</v>
      </c>
    </row>
    <row r="205" spans="2:5" x14ac:dyDescent="0.3">
      <c r="B205" s="30" t="s">
        <v>206</v>
      </c>
      <c r="C205" s="19">
        <v>136836901.95999998</v>
      </c>
      <c r="D205" s="20">
        <v>2673121391.9899998</v>
      </c>
      <c r="E205" s="31">
        <f t="shared" si="11"/>
        <v>5.1189931878900578E-2</v>
      </c>
    </row>
    <row r="206" spans="2:5" x14ac:dyDescent="0.3">
      <c r="B206" s="30" t="s">
        <v>207</v>
      </c>
      <c r="C206" s="19">
        <v>118342681.67999999</v>
      </c>
      <c r="D206" s="20">
        <v>2720482950.54</v>
      </c>
      <c r="E206" s="31">
        <f t="shared" ref="E206:E211" si="12">C206/D206</f>
        <v>4.3500615086196244E-2</v>
      </c>
    </row>
    <row r="207" spans="2:5" x14ac:dyDescent="0.3">
      <c r="B207" s="30" t="s">
        <v>208</v>
      </c>
      <c r="C207" s="19">
        <v>86921947.730000004</v>
      </c>
      <c r="D207" s="20">
        <v>2663563605.8099999</v>
      </c>
      <c r="E207" s="31">
        <f t="shared" si="12"/>
        <v>3.2633704537934884E-2</v>
      </c>
    </row>
    <row r="208" spans="2:5" x14ac:dyDescent="0.3">
      <c r="B208" s="30" t="s">
        <v>209</v>
      </c>
      <c r="C208" s="19">
        <v>76721042.299999997</v>
      </c>
      <c r="D208" s="20">
        <v>2712384206.4899998</v>
      </c>
      <c r="E208" s="31">
        <f t="shared" si="12"/>
        <v>2.8285462699726444E-2</v>
      </c>
    </row>
    <row r="209" spans="2:5" x14ac:dyDescent="0.3">
      <c r="B209" s="30" t="s">
        <v>210</v>
      </c>
      <c r="C209" s="19">
        <v>77671772.24000001</v>
      </c>
      <c r="D209" s="20">
        <v>2788779038.0900002</v>
      </c>
      <c r="E209" s="31">
        <f t="shared" si="12"/>
        <v>2.7851533297954086E-2</v>
      </c>
    </row>
    <row r="210" spans="2:5" x14ac:dyDescent="0.3">
      <c r="B210" s="30" t="s">
        <v>211</v>
      </c>
      <c r="C210" s="19">
        <v>76032506.150000006</v>
      </c>
      <c r="D210" s="20">
        <v>2754870346.9400001</v>
      </c>
      <c r="E210" s="31">
        <f t="shared" si="12"/>
        <v>2.7599304712998155E-2</v>
      </c>
    </row>
    <row r="211" spans="2:5" x14ac:dyDescent="0.3">
      <c r="B211" s="30" t="s">
        <v>212</v>
      </c>
      <c r="C211" s="19">
        <v>78887698.420000002</v>
      </c>
      <c r="D211" s="20">
        <v>2787754413.71</v>
      </c>
      <c r="E211" s="31">
        <f t="shared" si="12"/>
        <v>2.8297936874222235E-2</v>
      </c>
    </row>
    <row r="212" spans="2:5" x14ac:dyDescent="0.3">
      <c r="B212" s="30" t="s">
        <v>214</v>
      </c>
      <c r="C212" s="19">
        <v>84177708.099999994</v>
      </c>
      <c r="D212" s="20">
        <v>2826309464.1299996</v>
      </c>
      <c r="E212" s="31">
        <f t="shared" ref="E212" si="13">C212/D212</f>
        <v>2.9783613283802857E-2</v>
      </c>
    </row>
    <row r="213" spans="2:5" x14ac:dyDescent="0.3">
      <c r="B213" s="30" t="s">
        <v>215</v>
      </c>
      <c r="C213" s="19">
        <v>80270182.319999993</v>
      </c>
      <c r="D213" s="20">
        <v>2840425581.9299994</v>
      </c>
      <c r="E213" s="31">
        <f t="shared" ref="E213" si="14">C213/D213</f>
        <v>2.8259913877222011E-2</v>
      </c>
    </row>
    <row r="214" spans="2:5" x14ac:dyDescent="0.3">
      <c r="B214" s="30" t="s">
        <v>216</v>
      </c>
      <c r="C214" s="19">
        <v>83138318.800000012</v>
      </c>
      <c r="D214" s="20">
        <v>2838361064.0899997</v>
      </c>
      <c r="E214" s="31">
        <f t="shared" ref="E214" si="15">C214/D214</f>
        <v>2.9290959438472566E-2</v>
      </c>
    </row>
    <row r="215" spans="2:5" x14ac:dyDescent="0.3">
      <c r="B215" s="30" t="s">
        <v>218</v>
      </c>
      <c r="C215" s="19">
        <v>87104313.689999998</v>
      </c>
      <c r="D215" s="20">
        <v>2892141117.6399999</v>
      </c>
      <c r="E215" s="31">
        <f t="shared" ref="E215" si="16">C215/D215</f>
        <v>3.0117587678805076E-2</v>
      </c>
    </row>
    <row r="216" spans="2:5" x14ac:dyDescent="0.3">
      <c r="B216" s="30" t="s">
        <v>219</v>
      </c>
      <c r="C216" s="19">
        <v>82825645.219999999</v>
      </c>
      <c r="D216" s="20">
        <v>2875736518.1799998</v>
      </c>
      <c r="E216" s="31">
        <f t="shared" ref="E216" si="17">C216/D216</f>
        <v>2.880154169075921E-2</v>
      </c>
    </row>
    <row r="217" spans="2:5" x14ac:dyDescent="0.3">
      <c r="B217" s="30" t="s">
        <v>220</v>
      </c>
      <c r="C217" s="19">
        <v>137169719.31999999</v>
      </c>
      <c r="D217" s="20">
        <v>2888323244.5900002</v>
      </c>
      <c r="E217" s="31">
        <f t="shared" ref="E217" si="18">C217/D217</f>
        <v>4.7491124678280719E-2</v>
      </c>
    </row>
    <row r="218" spans="2:5" x14ac:dyDescent="0.3">
      <c r="B218" s="30" t="s">
        <v>221</v>
      </c>
      <c r="C218" s="19">
        <v>104432379.95</v>
      </c>
      <c r="D218" s="20">
        <v>2872735753.2800002</v>
      </c>
      <c r="E218" s="31">
        <f t="shared" ref="E218" si="19">C218/D218</f>
        <v>3.6352936336299768E-2</v>
      </c>
    </row>
    <row r="219" spans="2:5" x14ac:dyDescent="0.3">
      <c r="B219" s="30" t="s">
        <v>222</v>
      </c>
      <c r="C219" s="19">
        <v>80973172.459999993</v>
      </c>
      <c r="D219" s="20">
        <v>2961209885.7800007</v>
      </c>
      <c r="E219" s="31">
        <f t="shared" ref="E219" si="20">C219/D219</f>
        <v>2.7344624522848089E-2</v>
      </c>
    </row>
  </sheetData>
  <phoneticPr fontId="13" type="noConversion"/>
  <conditionalFormatting sqref="E13:E219">
    <cfRule type="cellIs" dxfId="2" priority="4" operator="between">
      <formula>0.15</formula>
      <formula>0.3</formula>
    </cfRule>
    <cfRule type="cellIs" dxfId="1" priority="5" operator="greaterThan">
      <formula>0.3</formula>
    </cfRule>
    <cfRule type="cellIs" dxfId="0" priority="6" operator="lessThanOrEqual">
      <formula>0.15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="80" zoomScaleNormal="80" workbookViewId="0">
      <selection activeCell="O18" sqref="O18"/>
    </sheetView>
  </sheetViews>
  <sheetFormatPr baseColWidth="10" defaultRowHeight="15.6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03 PCP-ILD</vt:lpstr>
      <vt:lpstr>Gráfica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Krysthel Ortega Marin</dc:creator>
  <cp:keywords/>
  <dc:description/>
  <cp:lastModifiedBy>Ambar Guillen</cp:lastModifiedBy>
  <cp:revision/>
  <dcterms:created xsi:type="dcterms:W3CDTF">2021-06-15T16:34:18Z</dcterms:created>
  <dcterms:modified xsi:type="dcterms:W3CDTF">2026-05-18T22:03:51Z</dcterms:modified>
  <cp:category/>
  <cp:contentStatus/>
</cp:coreProperties>
</file>