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 - MAYO 2023\Así Va Tuxtla\Indicadores Finanza Públicas\Finanzas\Diciembre\"/>
    </mc:Choice>
  </mc:AlternateContent>
  <xr:revisionPtr revIDLastSave="0" documentId="13_ncr:1_{051079F2-78EE-4428-BFC0-5030D7A7CE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8 SPS-G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E28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13" i="3" l="1"/>
</calcChain>
</file>

<file path=xl/sharedStrings.xml><?xml version="1.0" encoding="utf-8"?>
<sst xmlns="http://schemas.openxmlformats.org/spreadsheetml/2006/main" count="16" uniqueCount="16">
  <si>
    <t>Semáforo:</t>
  </si>
  <si>
    <t xml:space="preserve">VERDE: </t>
  </si>
  <si>
    <t xml:space="preserve">AMARILLO: </t>
  </si>
  <si>
    <t xml:space="preserve">ROJO:  </t>
  </si>
  <si>
    <t>Mayor a 50%</t>
  </si>
  <si>
    <t>Menor o igual a 45%</t>
  </si>
  <si>
    <t>Mayor a 45% y menor o igual a 50%</t>
  </si>
  <si>
    <t>Año</t>
  </si>
  <si>
    <t>Municipio de Tuxtla Gutiérrez, Chiapas</t>
  </si>
  <si>
    <t>Gasto total (sin rectificaciones y amortización de corto plazo) (pesos)</t>
  </si>
  <si>
    <t>SERVICIOS PERSONALES Y MÉDICOS / GASTO TOTAL</t>
  </si>
  <si>
    <t>Gasto en servicios personales y médicos (pesos)</t>
  </si>
  <si>
    <t xml:space="preserve">Porcentaje de servicios personales y médicos respecto de gasto total 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</si>
  <si>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servicios personales y médicos respecto del gasto total</t>
    </r>
  </si>
  <si>
    <r>
      <t>Periodicidad:</t>
    </r>
    <r>
      <rPr>
        <sz val="11"/>
        <color theme="1"/>
        <rFont val="Calibri"/>
        <family val="2"/>
        <scheme val="minor"/>
      </rPr>
      <t xml:space="preserve"> anual</t>
    </r>
  </si>
  <si>
    <r>
      <t>Fuente</t>
    </r>
    <r>
      <rPr>
        <sz val="11"/>
        <color rgb="FF333333"/>
        <rFont val="Calibri"/>
        <family val="2"/>
        <scheme val="minor"/>
      </rPr>
      <t>: elaborado con datos proporcionados por el Ayuntamiento de Tuxtla Gutiérrez, Chiapas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</si>
</sst>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222222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4" fillId="0" borderId="0"/>
  </cellStyleXfs>
  <cellXfs count="27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7" fillId="3" borderId="0" xfId="0" applyFont="1" applyFill="1" applyAlignment="1">
      <alignment horizontal="center" vertical="center"/>
    </xf>
    <xf numFmtId="0" fontId="4" fillId="0" borderId="0" xfId="0" applyFont="1"/>
    <xf numFmtId="0" fontId="7" fillId="4" borderId="0" xfId="0" applyFont="1" applyFill="1" applyAlignment="1">
      <alignment horizontal="center" vertical="center"/>
    </xf>
    <xf numFmtId="0" fontId="5" fillId="0" borderId="0" xfId="0" applyFont="1"/>
    <xf numFmtId="0" fontId="8" fillId="2" borderId="0" xfId="0" applyFont="1" applyFill="1"/>
    <xf numFmtId="0" fontId="7" fillId="5" borderId="0" xfId="0" applyFont="1" applyFill="1" applyAlignment="1">
      <alignment horizontal="center" vertical="center"/>
    </xf>
    <xf numFmtId="0" fontId="9" fillId="0" borderId="0" xfId="0" applyFont="1"/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0" fontId="4" fillId="2" borderId="0" xfId="0" applyFont="1" applyFill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3" fillId="2" borderId="0" xfId="0" applyFont="1" applyFill="1"/>
    <xf numFmtId="0" fontId="13" fillId="6" borderId="1" xfId="0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/>
    </xf>
    <xf numFmtId="0" fontId="2" fillId="0" borderId="0" xfId="0" applyFont="1"/>
    <xf numFmtId="164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'08 SPS-GT'!$E$12</c:f>
              <c:strCache>
                <c:ptCount val="1"/>
                <c:pt idx="0">
                  <c:v>Porcentaje de servicios personales y médicos respecto de gasto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'08 SPS-GT'!$B$13:$B$29</c:f>
              <c:numCache>
                <c:formatCode>@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'08 SPS-GT'!$E$13:$E$29</c:f>
              <c:numCache>
                <c:formatCode>0.0%</c:formatCode>
                <c:ptCount val="17"/>
                <c:pt idx="0">
                  <c:v>0.35175777479644477</c:v>
                </c:pt>
                <c:pt idx="1">
                  <c:v>0.33681561496874052</c:v>
                </c:pt>
                <c:pt idx="2">
                  <c:v>0.33875236055264196</c:v>
                </c:pt>
                <c:pt idx="3">
                  <c:v>0.38138624986256769</c:v>
                </c:pt>
                <c:pt idx="4">
                  <c:v>0.29101359995878689</c:v>
                </c:pt>
                <c:pt idx="5">
                  <c:v>0.46694012634409054</c:v>
                </c:pt>
                <c:pt idx="6">
                  <c:v>0.39728974189736344</c:v>
                </c:pt>
                <c:pt idx="7">
                  <c:v>0.46382166222970211</c:v>
                </c:pt>
                <c:pt idx="8">
                  <c:v>0.46365078281623895</c:v>
                </c:pt>
                <c:pt idx="9">
                  <c:v>0.52321271840338612</c:v>
                </c:pt>
                <c:pt idx="10">
                  <c:v>0.51098527595798549</c:v>
                </c:pt>
                <c:pt idx="11">
                  <c:v>0.49180973694344521</c:v>
                </c:pt>
                <c:pt idx="12">
                  <c:v>0.48525637739771943</c:v>
                </c:pt>
                <c:pt idx="13">
                  <c:v>0.46977398272314019</c:v>
                </c:pt>
                <c:pt idx="14">
                  <c:v>0.44824675583223217</c:v>
                </c:pt>
                <c:pt idx="15">
                  <c:v>0.41667476523535951</c:v>
                </c:pt>
                <c:pt idx="16">
                  <c:v>0.39626444638121971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B-4CDA-A719-11CFDA97D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068655"/>
        <c:axId val="938067215"/>
      </c:areaChart>
      <c:catAx>
        <c:axId val="938068655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8067215"/>
        <c:crosses val="autoZero"/>
        <c:auto val="1"/>
        <c:lblAlgn val="ctr"/>
        <c:lblOffset val="100"/>
        <c:noMultiLvlLbl val="0"/>
      </c:catAx>
      <c:valAx>
        <c:axId val="9380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8068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4</xdr:row>
      <xdr:rowOff>83343</xdr:rowOff>
    </xdr:from>
    <xdr:to>
      <xdr:col>12</xdr:col>
      <xdr:colOff>738187</xdr:colOff>
      <xdr:row>24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9A2789-6101-430F-A460-DD9A656F0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9"/>
  <sheetViews>
    <sheetView showGridLines="0" tabSelected="1" zoomScale="80" zoomScaleNormal="80" workbookViewId="0">
      <selection activeCell="B5" sqref="B5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17" customWidth="1"/>
    <col min="5" max="5" width="20.69921875" style="7" customWidth="1"/>
    <col min="6" max="6" width="21.19921875" style="7" customWidth="1"/>
    <col min="7" max="7" width="11" style="7"/>
    <col min="8" max="8" width="14.8984375" style="7" bestFit="1" customWidth="1"/>
    <col min="9" max="9" width="11" style="7"/>
    <col min="10" max="10" width="14.8984375" style="7" bestFit="1" customWidth="1"/>
    <col min="11" max="16384" width="11" style="7"/>
  </cols>
  <sheetData>
    <row r="1" spans="2:10" x14ac:dyDescent="0.3">
      <c r="B1" s="9" t="s">
        <v>8</v>
      </c>
    </row>
    <row r="3" spans="2:10" x14ac:dyDescent="0.3">
      <c r="B3" s="1" t="s">
        <v>10</v>
      </c>
      <c r="C3" s="2"/>
      <c r="D3" s="3"/>
      <c r="E3" s="4"/>
    </row>
    <row r="4" spans="2:10" x14ac:dyDescent="0.3">
      <c r="B4" s="25" t="s">
        <v>13</v>
      </c>
      <c r="C4" s="4"/>
      <c r="D4" s="3"/>
      <c r="E4" s="4"/>
    </row>
    <row r="5" spans="2:10" x14ac:dyDescent="0.3">
      <c r="B5" s="9" t="s">
        <v>14</v>
      </c>
      <c r="C5" s="10"/>
      <c r="D5" s="3"/>
      <c r="E5" s="4"/>
    </row>
    <row r="6" spans="2:10" x14ac:dyDescent="0.3">
      <c r="B6" s="12" t="s">
        <v>15</v>
      </c>
      <c r="C6" s="10"/>
      <c r="D6" s="13"/>
      <c r="E6" s="14"/>
      <c r="F6" s="4"/>
    </row>
    <row r="7" spans="2:10" x14ac:dyDescent="0.3">
      <c r="B7" s="4"/>
      <c r="C7" s="10"/>
      <c r="D7" s="13"/>
      <c r="E7" s="14"/>
      <c r="F7" s="4"/>
    </row>
    <row r="8" spans="2:10" x14ac:dyDescent="0.3">
      <c r="B8" s="5" t="s">
        <v>0</v>
      </c>
      <c r="C8" s="6" t="s">
        <v>1</v>
      </c>
      <c r="D8" s="4" t="s">
        <v>5</v>
      </c>
      <c r="E8" s="14"/>
      <c r="F8" s="4"/>
    </row>
    <row r="9" spans="2:10" x14ac:dyDescent="0.3">
      <c r="B9" s="5"/>
      <c r="C9" s="8" t="s">
        <v>2</v>
      </c>
      <c r="D9" s="20" t="s">
        <v>6</v>
      </c>
      <c r="E9" s="14"/>
      <c r="F9" s="4"/>
    </row>
    <row r="10" spans="2:10" x14ac:dyDescent="0.3">
      <c r="B10" s="4"/>
      <c r="C10" s="11" t="s">
        <v>3</v>
      </c>
      <c r="D10" s="4" t="s">
        <v>4</v>
      </c>
      <c r="E10" s="14"/>
      <c r="F10" s="4"/>
    </row>
    <row r="11" spans="2:10" x14ac:dyDescent="0.3">
      <c r="B11" s="15"/>
      <c r="C11" s="10"/>
      <c r="D11" s="13"/>
      <c r="E11" s="14"/>
      <c r="F11" s="4"/>
    </row>
    <row r="12" spans="2:10" ht="60" customHeight="1" x14ac:dyDescent="0.3">
      <c r="B12" s="23" t="s">
        <v>7</v>
      </c>
      <c r="C12" s="21" t="s">
        <v>11</v>
      </c>
      <c r="D12" s="21" t="s">
        <v>9</v>
      </c>
      <c r="E12" s="22" t="s">
        <v>12</v>
      </c>
    </row>
    <row r="13" spans="2:10" x14ac:dyDescent="0.3">
      <c r="B13" s="24">
        <v>2008</v>
      </c>
      <c r="C13" s="18">
        <v>451722365.90999991</v>
      </c>
      <c r="D13" s="18">
        <v>1284185875.2699997</v>
      </c>
      <c r="E13" s="26">
        <f>C13/D13</f>
        <v>0.35175777479644477</v>
      </c>
      <c r="H13" s="16"/>
      <c r="J13" s="16"/>
    </row>
    <row r="14" spans="2:10" x14ac:dyDescent="0.3">
      <c r="B14" s="24">
        <v>2009</v>
      </c>
      <c r="C14" s="19">
        <v>511757855.89999998</v>
      </c>
      <c r="D14" s="19">
        <v>1519400625.02</v>
      </c>
      <c r="E14" s="26">
        <f t="shared" ref="E14:E27" si="0">C14/D14</f>
        <v>0.33681561496874052</v>
      </c>
      <c r="H14" s="16"/>
      <c r="J14" s="16"/>
    </row>
    <row r="15" spans="2:10" x14ac:dyDescent="0.3">
      <c r="B15" s="24">
        <v>2010</v>
      </c>
      <c r="C15" s="18">
        <v>547875893.75</v>
      </c>
      <c r="D15" s="18">
        <v>1617334541.54</v>
      </c>
      <c r="E15" s="26">
        <f t="shared" si="0"/>
        <v>0.33875236055264196</v>
      </c>
      <c r="H15" s="16"/>
      <c r="J15" s="16"/>
    </row>
    <row r="16" spans="2:10" x14ac:dyDescent="0.3">
      <c r="B16" s="24">
        <v>2011</v>
      </c>
      <c r="C16" s="19">
        <v>586792112.53999996</v>
      </c>
      <c r="D16" s="18">
        <v>1538577001.01</v>
      </c>
      <c r="E16" s="26">
        <f t="shared" si="0"/>
        <v>0.38138624986256769</v>
      </c>
      <c r="H16" s="16"/>
      <c r="J16" s="16"/>
    </row>
    <row r="17" spans="2:10" x14ac:dyDescent="0.3">
      <c r="B17" s="24">
        <v>2012</v>
      </c>
      <c r="C17" s="19">
        <v>650117876.21000004</v>
      </c>
      <c r="D17" s="19">
        <v>2233977643.3200002</v>
      </c>
      <c r="E17" s="26">
        <f t="shared" si="0"/>
        <v>0.29101359995878689</v>
      </c>
      <c r="H17" s="16"/>
      <c r="J17" s="16"/>
    </row>
    <row r="18" spans="2:10" x14ac:dyDescent="0.3">
      <c r="B18" s="24">
        <v>2013</v>
      </c>
      <c r="C18" s="19">
        <v>736519423.66000009</v>
      </c>
      <c r="D18" s="19">
        <v>1577331615.1400001</v>
      </c>
      <c r="E18" s="26">
        <f t="shared" si="0"/>
        <v>0.46694012634409054</v>
      </c>
      <c r="H18" s="16"/>
      <c r="J18" s="16"/>
    </row>
    <row r="19" spans="2:10" x14ac:dyDescent="0.3">
      <c r="B19" s="24">
        <v>2014</v>
      </c>
      <c r="C19" s="19">
        <v>894074314.44000006</v>
      </c>
      <c r="D19" s="19">
        <v>2250433928.0700002</v>
      </c>
      <c r="E19" s="26">
        <f t="shared" si="0"/>
        <v>0.39728974189736344</v>
      </c>
      <c r="H19" s="16"/>
      <c r="J19" s="16"/>
    </row>
    <row r="20" spans="2:10" x14ac:dyDescent="0.3">
      <c r="B20" s="24">
        <v>2015</v>
      </c>
      <c r="C20" s="19">
        <v>922205169.43999994</v>
      </c>
      <c r="D20" s="19">
        <v>1988275331.96</v>
      </c>
      <c r="E20" s="26">
        <f t="shared" si="0"/>
        <v>0.46382166222970211</v>
      </c>
      <c r="H20" s="16"/>
      <c r="J20" s="16"/>
    </row>
    <row r="21" spans="2:10" x14ac:dyDescent="0.3">
      <c r="B21" s="24">
        <v>2016</v>
      </c>
      <c r="C21" s="19">
        <v>1084238596.2000003</v>
      </c>
      <c r="D21" s="19">
        <v>2338481107.7300005</v>
      </c>
      <c r="E21" s="26">
        <f t="shared" si="0"/>
        <v>0.46365078281623895</v>
      </c>
      <c r="H21" s="16"/>
      <c r="J21" s="16"/>
    </row>
    <row r="22" spans="2:10" x14ac:dyDescent="0.3">
      <c r="B22" s="24">
        <v>2017</v>
      </c>
      <c r="C22" s="19">
        <v>1068795844.2900001</v>
      </c>
      <c r="D22" s="19">
        <v>2042755855.6900001</v>
      </c>
      <c r="E22" s="26">
        <f t="shared" si="0"/>
        <v>0.52321271840338612</v>
      </c>
      <c r="H22" s="16"/>
      <c r="J22" s="16"/>
    </row>
    <row r="23" spans="2:10" x14ac:dyDescent="0.3">
      <c r="B23" s="24">
        <v>2018</v>
      </c>
      <c r="C23" s="19">
        <v>1085335850.5900002</v>
      </c>
      <c r="D23" s="19">
        <v>2124006114.5700002</v>
      </c>
      <c r="E23" s="26">
        <f t="shared" si="0"/>
        <v>0.51098527595798549</v>
      </c>
      <c r="H23" s="16"/>
      <c r="J23" s="16"/>
    </row>
    <row r="24" spans="2:10" x14ac:dyDescent="0.3">
      <c r="B24" s="24">
        <v>2019</v>
      </c>
      <c r="C24" s="19">
        <v>1074609234.98</v>
      </c>
      <c r="D24" s="19">
        <v>2185010084.71</v>
      </c>
      <c r="E24" s="26">
        <f t="shared" si="0"/>
        <v>0.49180973694344521</v>
      </c>
      <c r="H24" s="16"/>
      <c r="J24" s="16"/>
    </row>
    <row r="25" spans="2:10" x14ac:dyDescent="0.3">
      <c r="B25" s="24">
        <v>2020</v>
      </c>
      <c r="C25" s="19">
        <v>1134589747.2600002</v>
      </c>
      <c r="D25" s="19">
        <v>2338124340.2599998</v>
      </c>
      <c r="E25" s="26">
        <f t="shared" si="0"/>
        <v>0.48525637739771943</v>
      </c>
      <c r="H25" s="16"/>
      <c r="J25" s="16"/>
    </row>
    <row r="26" spans="2:10" x14ac:dyDescent="0.3">
      <c r="B26" s="24">
        <v>2021</v>
      </c>
      <c r="C26" s="19">
        <v>1225698050.4300001</v>
      </c>
      <c r="D26" s="19">
        <v>2609122887.8299999</v>
      </c>
      <c r="E26" s="26">
        <f t="shared" si="0"/>
        <v>0.46977398272314019</v>
      </c>
      <c r="H26" s="16"/>
      <c r="J26" s="16"/>
    </row>
    <row r="27" spans="2:10" x14ac:dyDescent="0.3">
      <c r="B27" s="24">
        <v>2022</v>
      </c>
      <c r="C27" s="19">
        <v>1246562626.55</v>
      </c>
      <c r="D27" s="19">
        <v>2780974118.23</v>
      </c>
      <c r="E27" s="26">
        <f t="shared" si="0"/>
        <v>0.44824675583223217</v>
      </c>
      <c r="H27" s="16"/>
      <c r="J27" s="16"/>
    </row>
    <row r="28" spans="2:10" x14ac:dyDescent="0.3">
      <c r="B28" s="24">
        <v>2023</v>
      </c>
      <c r="C28" s="19">
        <v>1321528962.8299999</v>
      </c>
      <c r="D28" s="19">
        <v>3171607865.6300001</v>
      </c>
      <c r="E28" s="26">
        <f t="shared" ref="E28" si="1">C28/D28</f>
        <v>0.41667476523535951</v>
      </c>
    </row>
    <row r="29" spans="2:10" x14ac:dyDescent="0.3">
      <c r="B29" s="24">
        <v>2024</v>
      </c>
      <c r="C29" s="19">
        <v>1463722373.5799997</v>
      </c>
      <c r="D29" s="19">
        <v>3693801921.7899995</v>
      </c>
      <c r="E29" s="26">
        <f t="shared" ref="E29" si="2">C29/D29</f>
        <v>0.39626444638121971</v>
      </c>
    </row>
  </sheetData>
  <phoneticPr fontId="12" type="noConversion"/>
  <conditionalFormatting sqref="E13:E29">
    <cfRule type="cellIs" dxfId="2" priority="1" operator="between">
      <formula>0.45</formula>
      <formula>0.5</formula>
    </cfRule>
    <cfRule type="cellIs" dxfId="1" priority="2" operator="greaterThan">
      <formula>0.5</formula>
    </cfRule>
    <cfRule type="cellIs" dxfId="0" priority="3" operator="lessThanOrEqual">
      <formula>0.45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O23" sqref="O23"/>
    </sheetView>
  </sheetViews>
  <sheetFormatPr baseColWidth="10" defaultRowHeight="15.6" x14ac:dyDescent="0.3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 SPS-GT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2025-02-28T14:13:09Z</dcterms:modified>
  <cp:category/>
  <cp:contentStatus/>
</cp:coreProperties>
</file>