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 - MAYO 2023\Así Va Tuxtla\Indicadores Finanza Públicas\Finanzas\Diciembre\"/>
    </mc:Choice>
  </mc:AlternateContent>
  <xr:revisionPtr revIDLastSave="0" documentId="13_ncr:1_{06684813-5A20-479D-9231-BDC2F1BB29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9 IP-IT" sheetId="3" r:id="rId1"/>
    <sheet name="Gráfic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3" l="1"/>
  <c r="E28" i="3"/>
  <c r="E27" i="3"/>
  <c r="E20" i="3"/>
  <c r="E16" i="3"/>
  <c r="E14" i="3"/>
  <c r="E15" i="3"/>
  <c r="E17" i="3"/>
  <c r="E18" i="3"/>
  <c r="E19" i="3"/>
  <c r="E21" i="3"/>
  <c r="E22" i="3"/>
  <c r="E23" i="3"/>
  <c r="E24" i="3"/>
  <c r="E25" i="3"/>
  <c r="E26" i="3"/>
  <c r="E13" i="3" l="1"/>
</calcChain>
</file>

<file path=xl/sharedStrings.xml><?xml version="1.0" encoding="utf-8"?>
<sst xmlns="http://schemas.openxmlformats.org/spreadsheetml/2006/main" count="16" uniqueCount="16">
  <si>
    <t xml:space="preserve">VERDE: </t>
  </si>
  <si>
    <t xml:space="preserve">AMARILLO: </t>
  </si>
  <si>
    <t xml:space="preserve">ROJO:  </t>
  </si>
  <si>
    <t>INGRESOS PROPIOS / INGRESOS TOTALES</t>
  </si>
  <si>
    <t>Semáforo:</t>
  </si>
  <si>
    <t>Mayor o igual a 20%</t>
  </si>
  <si>
    <t>Menor a 20% y mayor o igual a 15%</t>
  </si>
  <si>
    <t>Menor a 15%</t>
  </si>
  <si>
    <t>Año</t>
  </si>
  <si>
    <t>Municipio de Tuxtla Gutiérrez, Chiapas</t>
  </si>
  <si>
    <t>Ingresos propios (pesos)</t>
  </si>
  <si>
    <t>Ingresos totales (s/extraordinarios y rectificaciones) (pesos)</t>
  </si>
  <si>
    <t>Porcentaje de ingresos propios respecto de ingresos totales</t>
  </si>
  <si>
    <r>
      <t>Fuente</t>
    </r>
    <r>
      <rPr>
        <sz val="11"/>
        <color rgb="FF333333"/>
        <rFont val="Calibri"/>
        <family val="2"/>
        <scheme val="minor"/>
      </rPr>
      <t>: elaborado con datos proporcionados por el Ayuntamiento de Tuxtla Gutiérrez, Chiapas</t>
    </r>
  </si>
  <si>
    <r>
      <rPr>
        <b/>
        <sz val="11"/>
        <color theme="1"/>
        <rFont val="Calibri"/>
        <family val="2"/>
        <scheme val="minor"/>
      </rPr>
      <t>Indicador:</t>
    </r>
    <r>
      <rPr>
        <sz val="11"/>
        <color theme="1"/>
        <rFont val="Calibri"/>
        <family val="2"/>
        <scheme val="minor"/>
      </rPr>
      <t xml:space="preserve"> porcentaje de ingresos propios respecto de los ingresos totales</t>
    </r>
  </si>
  <si>
    <r>
      <rPr>
        <b/>
        <sz val="11"/>
        <color theme="1"/>
        <rFont val="Calibri"/>
        <family val="2"/>
        <scheme val="minor"/>
      </rPr>
      <t>Periodicidad:</t>
    </r>
    <r>
      <rPr>
        <sz val="11"/>
        <color theme="1"/>
        <rFont val="Calibri"/>
        <family val="2"/>
        <scheme val="minor"/>
      </rPr>
      <t xml:space="preserve"> anual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</si>
</sst>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3" fillId="0" borderId="0"/>
  </cellStyleXfs>
  <cellXfs count="32">
    <xf numFmtId="0" fontId="0" fillId="0" borderId="0" xfId="0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0" fontId="4" fillId="3" borderId="0" xfId="0" applyFont="1" applyFill="1" applyAlignment="1">
      <alignment horizontal="center" vertical="center"/>
    </xf>
    <xf numFmtId="0" fontId="4" fillId="0" borderId="0" xfId="0" applyFont="1"/>
    <xf numFmtId="0" fontId="4" fillId="5" borderId="0" xfId="0" applyFont="1" applyFill="1" applyAlignment="1">
      <alignment horizontal="center" vertical="center"/>
    </xf>
    <xf numFmtId="0" fontId="7" fillId="2" borderId="0" xfId="0" applyFont="1" applyFill="1"/>
    <xf numFmtId="0" fontId="4" fillId="4" borderId="0" xfId="0" applyFont="1" applyFill="1" applyAlignment="1">
      <alignment horizontal="center" vertical="center"/>
    </xf>
    <xf numFmtId="0" fontId="8" fillId="0" borderId="0" xfId="0" applyFont="1"/>
    <xf numFmtId="4" fontId="10" fillId="2" borderId="0" xfId="0" applyNumberFormat="1" applyFont="1" applyFill="1" applyAlignment="1">
      <alignment horizontal="right"/>
    </xf>
    <xf numFmtId="0" fontId="10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4" fontId="4" fillId="2" borderId="1" xfId="0" applyNumberFormat="1" applyFont="1" applyFill="1" applyBorder="1"/>
    <xf numFmtId="4" fontId="4" fillId="2" borderId="1" xfId="0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0" fontId="3" fillId="2" borderId="0" xfId="0" applyFont="1" applyFill="1"/>
    <xf numFmtId="0" fontId="12" fillId="6" borderId="1" xfId="0" applyFont="1" applyFill="1" applyBorder="1" applyAlignment="1">
      <alignment horizontal="center" vertical="center" wrapText="1"/>
    </xf>
    <xf numFmtId="4" fontId="12" fillId="6" borderId="1" xfId="0" applyNumberFormat="1" applyFont="1" applyFill="1" applyBorder="1" applyAlignment="1">
      <alignment horizontal="center" vertical="center" wrapText="1"/>
    </xf>
    <xf numFmtId="164" fontId="12" fillId="6" borderId="1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/>
    <xf numFmtId="0" fontId="2" fillId="2" borderId="0" xfId="0" applyFont="1" applyFill="1"/>
    <xf numFmtId="164" fontId="4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'09 IP-IT'!$E$12</c:f>
              <c:strCache>
                <c:ptCount val="1"/>
                <c:pt idx="0">
                  <c:v>Porcentaje de ingresos propios respecto de ingresos totales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'09 IP-IT'!$B$13:$B$29</c:f>
              <c:numCache>
                <c:formatCode>@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'09 IP-IT'!$E$13:$E$29</c:f>
              <c:numCache>
                <c:formatCode>0.0%</c:formatCode>
                <c:ptCount val="17"/>
                <c:pt idx="0">
                  <c:v>0.1500393799226101</c:v>
                </c:pt>
                <c:pt idx="1">
                  <c:v>0.16783889787514064</c:v>
                </c:pt>
                <c:pt idx="2">
                  <c:v>0.1700888045913985</c:v>
                </c:pt>
                <c:pt idx="3">
                  <c:v>0.14881025236451154</c:v>
                </c:pt>
                <c:pt idx="4">
                  <c:v>0.14581779156737612</c:v>
                </c:pt>
                <c:pt idx="5">
                  <c:v>0.16997725534337829</c:v>
                </c:pt>
                <c:pt idx="6">
                  <c:v>0.15456499159690409</c:v>
                </c:pt>
                <c:pt idx="7">
                  <c:v>0.17516124776841888</c:v>
                </c:pt>
                <c:pt idx="8">
                  <c:v>0.14798595612890642</c:v>
                </c:pt>
                <c:pt idx="9">
                  <c:v>0.1821267391271173</c:v>
                </c:pt>
                <c:pt idx="10">
                  <c:v>0.1740885084189058</c:v>
                </c:pt>
                <c:pt idx="11">
                  <c:v>0.17036564402171392</c:v>
                </c:pt>
                <c:pt idx="12">
                  <c:v>0.15480540332251014</c:v>
                </c:pt>
                <c:pt idx="13">
                  <c:v>0.17990790046354563</c:v>
                </c:pt>
                <c:pt idx="14">
                  <c:v>0.17156682910284168</c:v>
                </c:pt>
                <c:pt idx="15">
                  <c:v>0.17860656958816615</c:v>
                </c:pt>
                <c:pt idx="16">
                  <c:v>0.18807246361185748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7-4C88-B8E8-6E3F0F9AB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077231"/>
        <c:axId val="968075311"/>
      </c:areaChart>
      <c:catAx>
        <c:axId val="968077231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8075311"/>
        <c:crosses val="autoZero"/>
        <c:auto val="1"/>
        <c:lblAlgn val="ctr"/>
        <c:lblOffset val="100"/>
        <c:noMultiLvlLbl val="0"/>
      </c:catAx>
      <c:valAx>
        <c:axId val="968075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8077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440530</xdr:colOff>
      <xdr:row>3</xdr:row>
      <xdr:rowOff>66675</xdr:rowOff>
    </xdr:from>
    <xdr:to>
      <xdr:col>11</xdr:col>
      <xdr:colOff>226218</xdr:colOff>
      <xdr:row>21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FF29063-DAD2-446D-A5A4-B1C6EC405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9"/>
  <sheetViews>
    <sheetView showGridLines="0" tabSelected="1" zoomScale="80" zoomScaleNormal="80" workbookViewId="0">
      <selection activeCell="C19" sqref="C19"/>
    </sheetView>
  </sheetViews>
  <sheetFormatPr baseColWidth="10" defaultColWidth="11" defaultRowHeight="14.4" x14ac:dyDescent="0.3"/>
  <cols>
    <col min="1" max="1" width="1.69921875" style="7" customWidth="1"/>
    <col min="2" max="3" width="20.69921875" style="7" customWidth="1"/>
    <col min="4" max="4" width="20.69921875" style="21" customWidth="1"/>
    <col min="5" max="5" width="20.69921875" style="7" customWidth="1"/>
    <col min="6" max="16384" width="11" style="7"/>
  </cols>
  <sheetData>
    <row r="1" spans="2:8" x14ac:dyDescent="0.3">
      <c r="B1" s="28" t="s">
        <v>9</v>
      </c>
    </row>
    <row r="3" spans="2:8" x14ac:dyDescent="0.3">
      <c r="B3" s="1" t="s">
        <v>3</v>
      </c>
      <c r="C3" s="2"/>
      <c r="D3" s="3"/>
      <c r="E3" s="4"/>
    </row>
    <row r="4" spans="2:8" x14ac:dyDescent="0.3">
      <c r="B4" s="29" t="s">
        <v>14</v>
      </c>
      <c r="C4" s="4"/>
      <c r="D4" s="3"/>
      <c r="E4" s="4"/>
    </row>
    <row r="5" spans="2:8" x14ac:dyDescent="0.3">
      <c r="B5" s="30" t="s">
        <v>15</v>
      </c>
      <c r="C5" s="9"/>
      <c r="D5" s="3"/>
      <c r="E5" s="4"/>
    </row>
    <row r="6" spans="2:8" x14ac:dyDescent="0.3">
      <c r="B6" s="11" t="s">
        <v>13</v>
      </c>
      <c r="C6" s="9"/>
      <c r="D6" s="12"/>
      <c r="E6" s="13"/>
      <c r="F6" s="4"/>
      <c r="G6" s="4"/>
      <c r="H6" s="4"/>
    </row>
    <row r="7" spans="2:8" x14ac:dyDescent="0.3">
      <c r="B7" s="4"/>
      <c r="C7" s="9"/>
      <c r="D7" s="12"/>
      <c r="E7" s="13"/>
      <c r="F7" s="4"/>
      <c r="G7" s="14"/>
    </row>
    <row r="8" spans="2:8" x14ac:dyDescent="0.3">
      <c r="B8" s="5" t="s">
        <v>4</v>
      </c>
      <c r="C8" s="6" t="s">
        <v>0</v>
      </c>
      <c r="D8" s="22" t="s">
        <v>5</v>
      </c>
      <c r="E8" s="13"/>
      <c r="F8" s="4"/>
      <c r="G8" s="14"/>
    </row>
    <row r="9" spans="2:8" x14ac:dyDescent="0.3">
      <c r="B9" s="5"/>
      <c r="C9" s="8" t="s">
        <v>1</v>
      </c>
      <c r="D9" s="22" t="s">
        <v>6</v>
      </c>
      <c r="E9" s="13"/>
      <c r="F9" s="4"/>
      <c r="G9" s="14"/>
    </row>
    <row r="10" spans="2:8" x14ac:dyDescent="0.3">
      <c r="B10" s="4"/>
      <c r="C10" s="10" t="s">
        <v>2</v>
      </c>
      <c r="D10" s="22" t="s">
        <v>7</v>
      </c>
      <c r="E10" s="13"/>
      <c r="F10" s="4"/>
      <c r="G10" s="14"/>
    </row>
    <row r="11" spans="2:8" x14ac:dyDescent="0.3">
      <c r="B11" s="15"/>
      <c r="C11" s="9"/>
      <c r="D11" s="12"/>
      <c r="E11" s="13"/>
      <c r="F11" s="4"/>
      <c r="G11" s="14"/>
    </row>
    <row r="12" spans="2:8" ht="60" customHeight="1" x14ac:dyDescent="0.3">
      <c r="B12" s="26" t="s">
        <v>8</v>
      </c>
      <c r="C12" s="23" t="s">
        <v>10</v>
      </c>
      <c r="D12" s="24" t="s">
        <v>11</v>
      </c>
      <c r="E12" s="25" t="s">
        <v>12</v>
      </c>
    </row>
    <row r="13" spans="2:8" x14ac:dyDescent="0.3">
      <c r="B13" s="27">
        <v>2008</v>
      </c>
      <c r="C13" s="16">
        <v>183987652.36000001</v>
      </c>
      <c r="D13" s="17">
        <v>1226262414.9400001</v>
      </c>
      <c r="E13" s="31">
        <f>C13/D13</f>
        <v>0.1500393799226101</v>
      </c>
    </row>
    <row r="14" spans="2:8" x14ac:dyDescent="0.3">
      <c r="B14" s="27">
        <v>2009</v>
      </c>
      <c r="C14" s="18">
        <v>225834308.32000002</v>
      </c>
      <c r="D14" s="18">
        <v>1345542131.0499997</v>
      </c>
      <c r="E14" s="31">
        <f t="shared" ref="E14:E27" si="0">C14/D14</f>
        <v>0.16783889787514064</v>
      </c>
    </row>
    <row r="15" spans="2:8" x14ac:dyDescent="0.3">
      <c r="B15" s="27">
        <v>2010</v>
      </c>
      <c r="C15" s="19">
        <v>243846038.70999998</v>
      </c>
      <c r="D15" s="20">
        <v>1433639558.4400001</v>
      </c>
      <c r="E15" s="31">
        <f t="shared" si="0"/>
        <v>0.1700888045913985</v>
      </c>
    </row>
    <row r="16" spans="2:8" x14ac:dyDescent="0.3">
      <c r="B16" s="27">
        <v>2011</v>
      </c>
      <c r="C16" s="18">
        <v>251022785.94999999</v>
      </c>
      <c r="D16" s="20">
        <v>1686864862.8800001</v>
      </c>
      <c r="E16" s="31">
        <f t="shared" si="0"/>
        <v>0.14881025236451154</v>
      </c>
    </row>
    <row r="17" spans="2:5" x14ac:dyDescent="0.3">
      <c r="B17" s="27">
        <v>2012</v>
      </c>
      <c r="C17" s="18">
        <v>268164791.52000004</v>
      </c>
      <c r="D17" s="18">
        <v>1839040275.1100001</v>
      </c>
      <c r="E17" s="31">
        <f t="shared" si="0"/>
        <v>0.14581779156737612</v>
      </c>
    </row>
    <row r="18" spans="2:5" x14ac:dyDescent="0.3">
      <c r="B18" s="27">
        <v>2013</v>
      </c>
      <c r="C18" s="18">
        <v>275829092.46999997</v>
      </c>
      <c r="D18" s="18">
        <v>1622741183.3000002</v>
      </c>
      <c r="E18" s="31">
        <f t="shared" si="0"/>
        <v>0.16997725534337829</v>
      </c>
    </row>
    <row r="19" spans="2:5" x14ac:dyDescent="0.3">
      <c r="B19" s="27">
        <v>2014</v>
      </c>
      <c r="C19" s="18">
        <v>303156535</v>
      </c>
      <c r="D19" s="18">
        <v>1961353161.98</v>
      </c>
      <c r="E19" s="31">
        <f t="shared" si="0"/>
        <v>0.15456499159690409</v>
      </c>
    </row>
    <row r="20" spans="2:5" x14ac:dyDescent="0.3">
      <c r="B20" s="27">
        <v>2015</v>
      </c>
      <c r="C20" s="18">
        <v>330735814.76999992</v>
      </c>
      <c r="D20" s="18">
        <v>1888179143.4099998</v>
      </c>
      <c r="E20" s="31">
        <f t="shared" si="0"/>
        <v>0.17516124776841888</v>
      </c>
    </row>
    <row r="21" spans="2:5" x14ac:dyDescent="0.3">
      <c r="B21" s="27">
        <v>2016</v>
      </c>
      <c r="C21" s="18">
        <v>332317645.72000003</v>
      </c>
      <c r="D21" s="18">
        <v>2245602585.6300001</v>
      </c>
      <c r="E21" s="31">
        <f t="shared" si="0"/>
        <v>0.14798595612890642</v>
      </c>
    </row>
    <row r="22" spans="2:5" x14ac:dyDescent="0.3">
      <c r="B22" s="27">
        <v>2017</v>
      </c>
      <c r="C22" s="18">
        <v>360616710.84999996</v>
      </c>
      <c r="D22" s="18">
        <v>1980031666.8400002</v>
      </c>
      <c r="E22" s="31">
        <f t="shared" si="0"/>
        <v>0.1821267391271173</v>
      </c>
    </row>
    <row r="23" spans="2:5" x14ac:dyDescent="0.3">
      <c r="B23" s="27">
        <v>2018</v>
      </c>
      <c r="C23" s="18">
        <v>406014613.85000014</v>
      </c>
      <c r="D23" s="18">
        <v>2332230987.1999998</v>
      </c>
      <c r="E23" s="31">
        <f t="shared" si="0"/>
        <v>0.1740885084189058</v>
      </c>
    </row>
    <row r="24" spans="2:5" x14ac:dyDescent="0.3">
      <c r="B24" s="27">
        <v>2019</v>
      </c>
      <c r="C24" s="18">
        <v>419648891.37000006</v>
      </c>
      <c r="D24" s="18">
        <v>2463224870.1300001</v>
      </c>
      <c r="E24" s="31">
        <f t="shared" si="0"/>
        <v>0.17036564402171392</v>
      </c>
    </row>
    <row r="25" spans="2:5" x14ac:dyDescent="0.3">
      <c r="B25" s="27">
        <v>2020</v>
      </c>
      <c r="C25" s="18">
        <v>384793227.22000003</v>
      </c>
      <c r="D25" s="18">
        <v>2485657599.5499992</v>
      </c>
      <c r="E25" s="31">
        <f t="shared" si="0"/>
        <v>0.15480540332251014</v>
      </c>
    </row>
    <row r="26" spans="2:5" x14ac:dyDescent="0.3">
      <c r="B26" s="27">
        <v>2021</v>
      </c>
      <c r="C26" s="18">
        <v>454156832.00999999</v>
      </c>
      <c r="D26" s="18">
        <v>2524385148.3999996</v>
      </c>
      <c r="E26" s="31">
        <f t="shared" si="0"/>
        <v>0.17990790046354563</v>
      </c>
    </row>
    <row r="27" spans="2:5" x14ac:dyDescent="0.3">
      <c r="B27" s="27">
        <v>2022</v>
      </c>
      <c r="C27" s="18">
        <v>506968730.47000003</v>
      </c>
      <c r="D27" s="18">
        <v>2954934430.6300001</v>
      </c>
      <c r="E27" s="31">
        <f t="shared" si="0"/>
        <v>0.17156682910284168</v>
      </c>
    </row>
    <row r="28" spans="2:5" x14ac:dyDescent="0.3">
      <c r="B28" s="27">
        <v>2023</v>
      </c>
      <c r="C28" s="18">
        <v>598397117.61999989</v>
      </c>
      <c r="D28" s="18">
        <v>3350364541.46</v>
      </c>
      <c r="E28" s="31">
        <f t="shared" ref="E28" si="1">C28/D28</f>
        <v>0.17860656958816615</v>
      </c>
    </row>
    <row r="29" spans="2:5" x14ac:dyDescent="0.3">
      <c r="B29" s="27">
        <v>2024</v>
      </c>
      <c r="C29" s="18">
        <v>667781569.1400001</v>
      </c>
      <c r="D29" s="18">
        <v>3550661039.4499998</v>
      </c>
      <c r="E29" s="31">
        <f t="shared" ref="E29" si="2">C29/D29</f>
        <v>0.18807246361185748</v>
      </c>
    </row>
  </sheetData>
  <phoneticPr fontId="11" type="noConversion"/>
  <conditionalFormatting sqref="E13:E29">
    <cfRule type="cellIs" dxfId="2" priority="1" operator="between">
      <formula>0.15</formula>
      <formula>0.2</formula>
    </cfRule>
    <cfRule type="cellIs" dxfId="1" priority="2" operator="lessThan">
      <formula>0.15</formula>
    </cfRule>
    <cfRule type="cellIs" dxfId="0" priority="3" operator="greaterThanOrEqual">
      <formula>0.2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80" zoomScaleNormal="80" workbookViewId="0">
      <selection activeCell="Q23" sqref="Q23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09 IP-IT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 Marin</dc:creator>
  <cp:keywords/>
  <dc:description/>
  <cp:lastModifiedBy>Ambar Guillen</cp:lastModifiedBy>
  <cp:revision/>
  <dcterms:created xsi:type="dcterms:W3CDTF">2021-06-15T16:34:18Z</dcterms:created>
  <dcterms:modified xsi:type="dcterms:W3CDTF">2025-02-28T14:13:19Z</dcterms:modified>
  <cp:category/>
  <cp:contentStatus/>
</cp:coreProperties>
</file>