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 - MAYO 2023\Así Va Tuxtla\Indicadores Finanza Públicas\Finanzas\Diciembre\"/>
    </mc:Choice>
  </mc:AlternateContent>
  <xr:revisionPtr revIDLastSave="0" documentId="13_ncr:1_{4885B61C-BD84-447A-89C4-B48EB066AE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 BF-I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<sst xmlns="http://schemas.openxmlformats.org/spreadsheetml/2006/main" count="16" uniqueCount="16">
  <si>
    <t xml:space="preserve">VERDE: </t>
  </si>
  <si>
    <t xml:space="preserve">AMARILLO: </t>
  </si>
  <si>
    <t xml:space="preserve">ROJO:  </t>
  </si>
  <si>
    <t>BALANCE FINANCIERO / INGRESOS TOTALES</t>
  </si>
  <si>
    <t>Mayor o igual a -5%</t>
  </si>
  <si>
    <t>Semáforo:</t>
  </si>
  <si>
    <t>Menor a -10%</t>
  </si>
  <si>
    <t>Año</t>
  </si>
  <si>
    <t>Municipio de Tuxtla Gutiérrez, Chiapas</t>
  </si>
  <si>
    <t>Balance financiero (pesos)</t>
  </si>
  <si>
    <t>Ingresos totales (s/extraordinarios y rectificaciones) (pesos)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</si>
  <si>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anual</t>
    </r>
  </si>
  <si>
    <t>Porcentaje de balance financiero respecto de ingresos totales</t>
  </si>
  <si>
    <t>Menor a -5% y mayor o igual a -10%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</si>
  <si>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</si>
  <si>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r>
      <rPr>
        <b/>
        <sz val="11"/>
        <color theme="1"/>
        <rFont val="Calibri"/>
        <family val="2"/>
        <scheme val="minor"/>
      </rPr>
      <t xml:space="preserve">Indicador: </t>
    </r>
    <r>
      <rPr>
        <sz val="11"/>
        <color theme="1"/>
        <rFont val="Calibri"/>
        <family val="2"/>
        <scheme val="minor"/>
      </rPr>
      <t>porcentaje de balance financiero con respecto de los ingresos totales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</si>
</sst>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7" fillId="0" borderId="0"/>
  </cellStyleXfs>
  <cellXfs count="36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6" fillId="2" borderId="0" xfId="0" applyNumberFormat="1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9" fillId="3" borderId="0" xfId="0" applyFont="1" applyFill="1" applyAlignment="1">
      <alignment horizontal="center" vertical="center"/>
    </xf>
    <xf numFmtId="0" fontId="6" fillId="0" borderId="0" xfId="0" applyFont="1"/>
    <xf numFmtId="0" fontId="9" fillId="5" borderId="0" xfId="0" applyFont="1" applyFill="1" applyAlignment="1">
      <alignment horizontal="center" vertical="center"/>
    </xf>
    <xf numFmtId="0" fontId="10" fillId="2" borderId="0" xfId="0" applyFont="1" applyFill="1"/>
    <xf numFmtId="0" fontId="9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3" fillId="2" borderId="0" xfId="0" applyFont="1" applyFill="1"/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0" xfId="0" applyNumberFormat="1" applyFont="1"/>
    <xf numFmtId="4" fontId="9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5" fillId="2" borderId="0" xfId="0" applyFont="1" applyFill="1"/>
    <xf numFmtId="49" fontId="14" fillId="0" borderId="1" xfId="1" applyNumberFormat="1" applyFont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3" fillId="2" borderId="0" xfId="0" applyFont="1" applyFill="1"/>
    <xf numFmtId="0" fontId="2" fillId="0" borderId="0" xfId="0" applyFont="1"/>
    <xf numFmtId="164" fontId="9" fillId="0" borderId="1" xfId="0" applyNumberFormat="1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'05 BF-IT'!$E$12</c:f>
              <c:strCache>
                <c:ptCount val="1"/>
                <c:pt idx="0">
                  <c:v>Porcentaje de balance financiero respecto de ingresos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'05 BF-IT'!$B$13:$B$29</c:f>
              <c:numCache>
                <c:formatCode>@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 formatCode="General">
                  <c:v>2023</c:v>
                </c:pt>
                <c:pt idx="16" formatCode="General">
                  <c:v>2024</c:v>
                </c:pt>
              </c:numCache>
            </c:numRef>
          </c:cat>
          <c:val>
            <c:numRef>
              <c:f>'05 BF-IT'!$E$13:$E$29</c:f>
              <c:numCache>
                <c:formatCode>0.0%</c:formatCode>
                <c:ptCount val="17"/>
                <c:pt idx="0">
                  <c:v>-4.7235778919990652E-2</c:v>
                </c:pt>
                <c:pt idx="1">
                  <c:v>-0.12921073964018412</c:v>
                </c:pt>
                <c:pt idx="2">
                  <c:v>-0.12813191573751334</c:v>
                </c:pt>
                <c:pt idx="3">
                  <c:v>8.7907374878167105E-2</c:v>
                </c:pt>
                <c:pt idx="4">
                  <c:v>-0.21475188638072501</c:v>
                </c:pt>
                <c:pt idx="5">
                  <c:v>3.4078990727776128E-2</c:v>
                </c:pt>
                <c:pt idx="6">
                  <c:v>-0.13681738057687032</c:v>
                </c:pt>
                <c:pt idx="7">
                  <c:v>-5.0519860580888906E-2</c:v>
                </c:pt>
                <c:pt idx="8">
                  <c:v>-2.7139353718838976E-2</c:v>
                </c:pt>
                <c:pt idx="9">
                  <c:v>-1.3662655128618823E-2</c:v>
                </c:pt>
                <c:pt idx="10">
                  <c:v>9.7319793849192121E-2</c:v>
                </c:pt>
                <c:pt idx="11">
                  <c:v>0.11294737593540005</c:v>
                </c:pt>
                <c:pt idx="12">
                  <c:v>5.9353814184507449E-2</c:v>
                </c:pt>
                <c:pt idx="13">
                  <c:v>-3.3567674680588501E-2</c:v>
                </c:pt>
                <c:pt idx="14">
                  <c:v>5.8871124379877113E-2</c:v>
                </c:pt>
                <c:pt idx="15">
                  <c:v>5.3354395803181021E-2</c:v>
                </c:pt>
                <c:pt idx="16">
                  <c:v>-4.0313868530287053E-2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9-4F12-ACEF-F768DDA3D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645248"/>
        <c:axId val="1519647328"/>
      </c:areaChart>
      <c:catAx>
        <c:axId val="15196452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647328"/>
        <c:crosses val="autoZero"/>
        <c:auto val="1"/>
        <c:lblAlgn val="ctr"/>
        <c:lblOffset val="100"/>
        <c:noMultiLvlLbl val="0"/>
      </c:catAx>
      <c:valAx>
        <c:axId val="151964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645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200024</xdr:rowOff>
    </xdr:from>
    <xdr:to>
      <xdr:col>12</xdr:col>
      <xdr:colOff>559594</xdr:colOff>
      <xdr:row>20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9"/>
  <sheetViews>
    <sheetView showGridLines="0" tabSelected="1" zoomScale="79" zoomScaleNormal="80" workbookViewId="0">
      <selection activeCell="G8" sqref="G8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3" customWidth="1"/>
    <col min="5" max="5" width="20.69921875" style="7" customWidth="1"/>
    <col min="6" max="7" width="14.8984375" style="7" bestFit="1" customWidth="1"/>
    <col min="8" max="8" width="15" style="7" customWidth="1"/>
    <col min="9" max="9" width="15.3984375" style="7" bestFit="1" customWidth="1"/>
    <col min="10" max="16384" width="11" style="7"/>
  </cols>
  <sheetData>
    <row r="1" spans="2:9" x14ac:dyDescent="0.3">
      <c r="B1" s="30" t="s">
        <v>8</v>
      </c>
    </row>
    <row r="3" spans="2:9" x14ac:dyDescent="0.3">
      <c r="B3" s="1" t="s">
        <v>3</v>
      </c>
      <c r="C3" s="2"/>
      <c r="D3" s="3"/>
      <c r="E3" s="4"/>
    </row>
    <row r="4" spans="2:9" x14ac:dyDescent="0.3">
      <c r="B4" s="33" t="s">
        <v>15</v>
      </c>
      <c r="C4" s="4"/>
      <c r="D4" s="3"/>
      <c r="E4" s="4"/>
    </row>
    <row r="5" spans="2:9" x14ac:dyDescent="0.3">
      <c r="B5" s="31" t="s">
        <v>11</v>
      </c>
      <c r="C5" s="9"/>
      <c r="D5" s="3"/>
      <c r="E5" s="4"/>
    </row>
    <row r="6" spans="2:9" x14ac:dyDescent="0.3">
      <c r="B6" s="11" t="s">
        <v>14</v>
      </c>
      <c r="C6" s="9"/>
      <c r="D6" s="12"/>
      <c r="E6" s="13"/>
      <c r="F6" s="4"/>
      <c r="G6" s="4"/>
      <c r="H6" s="4"/>
    </row>
    <row r="7" spans="2:9" x14ac:dyDescent="0.3">
      <c r="B7" s="4"/>
      <c r="C7" s="9"/>
      <c r="D7" s="12"/>
      <c r="E7" s="13"/>
      <c r="F7" s="4"/>
      <c r="G7" s="14"/>
    </row>
    <row r="8" spans="2:9" x14ac:dyDescent="0.3">
      <c r="B8" s="5" t="s">
        <v>5</v>
      </c>
      <c r="C8" s="6" t="s">
        <v>0</v>
      </c>
      <c r="D8" s="4" t="s">
        <v>4</v>
      </c>
      <c r="E8" s="13"/>
      <c r="F8" s="4"/>
      <c r="G8" s="16"/>
    </row>
    <row r="9" spans="2:9" x14ac:dyDescent="0.3">
      <c r="B9" s="5"/>
      <c r="C9" s="8" t="s">
        <v>1</v>
      </c>
      <c r="D9" s="32" t="s">
        <v>13</v>
      </c>
      <c r="E9" s="13"/>
      <c r="F9" s="4"/>
      <c r="G9" s="16"/>
    </row>
    <row r="10" spans="2:9" x14ac:dyDescent="0.3">
      <c r="B10" s="4"/>
      <c r="C10" s="10" t="s">
        <v>2</v>
      </c>
      <c r="D10" s="24" t="s">
        <v>6</v>
      </c>
      <c r="E10" s="13"/>
      <c r="F10" s="4"/>
      <c r="G10" s="16"/>
    </row>
    <row r="11" spans="2:9" x14ac:dyDescent="0.3">
      <c r="B11" s="15"/>
      <c r="C11" s="9"/>
      <c r="D11" s="12"/>
      <c r="E11" s="13"/>
      <c r="F11" s="4"/>
      <c r="G11" s="16"/>
    </row>
    <row r="12" spans="2:9" ht="62.4" customHeight="1" x14ac:dyDescent="0.3">
      <c r="B12" s="26" t="s">
        <v>7</v>
      </c>
      <c r="C12" s="27" t="s">
        <v>9</v>
      </c>
      <c r="D12" s="28" t="s">
        <v>10</v>
      </c>
      <c r="E12" s="29" t="s">
        <v>12</v>
      </c>
      <c r="G12" s="17"/>
      <c r="H12" s="17"/>
      <c r="I12" s="18"/>
    </row>
    <row r="13" spans="2:9" x14ac:dyDescent="0.3">
      <c r="B13" s="25">
        <v>2008</v>
      </c>
      <c r="C13" s="19">
        <v>-57923460.329999685</v>
      </c>
      <c r="D13" s="19">
        <v>1226262414.9400001</v>
      </c>
      <c r="E13" s="34">
        <f>C13/D13</f>
        <v>-4.7235778919990652E-2</v>
      </c>
      <c r="F13" s="20"/>
      <c r="G13" s="20"/>
      <c r="H13" s="20"/>
      <c r="I13" s="20"/>
    </row>
    <row r="14" spans="2:9" x14ac:dyDescent="0.3">
      <c r="B14" s="25">
        <v>2009</v>
      </c>
      <c r="C14" s="21">
        <v>-173858493.97000003</v>
      </c>
      <c r="D14" s="21">
        <v>1345542131.05</v>
      </c>
      <c r="E14" s="34">
        <f t="shared" ref="E14:E28" si="0">C14/D14</f>
        <v>-0.12921073964018412</v>
      </c>
      <c r="G14" s="20"/>
      <c r="H14" s="20"/>
      <c r="I14" s="20"/>
    </row>
    <row r="15" spans="2:9" x14ac:dyDescent="0.3">
      <c r="B15" s="25">
        <v>2010</v>
      </c>
      <c r="C15" s="22">
        <v>-183694983.0999999</v>
      </c>
      <c r="D15" s="22">
        <v>1433639558.4400001</v>
      </c>
      <c r="E15" s="34">
        <f t="shared" si="0"/>
        <v>-0.12813191573751334</v>
      </c>
      <c r="G15" s="20"/>
      <c r="H15" s="20"/>
      <c r="I15" s="20"/>
    </row>
    <row r="16" spans="2:9" x14ac:dyDescent="0.3">
      <c r="B16" s="25">
        <v>2011</v>
      </c>
      <c r="C16" s="21">
        <v>148287861.87000012</v>
      </c>
      <c r="D16" s="22">
        <v>1686864862.8800001</v>
      </c>
      <c r="E16" s="34">
        <f t="shared" si="0"/>
        <v>8.7907374878167105E-2</v>
      </c>
      <c r="G16" s="20"/>
      <c r="H16" s="20"/>
      <c r="I16" s="20"/>
    </row>
    <row r="17" spans="2:9" x14ac:dyDescent="0.3">
      <c r="B17" s="25">
        <v>2012</v>
      </c>
      <c r="C17" s="21">
        <v>-394937368.21000004</v>
      </c>
      <c r="D17" s="21">
        <v>1839040275.1100001</v>
      </c>
      <c r="E17" s="34">
        <f t="shared" si="0"/>
        <v>-0.21475188638072501</v>
      </c>
      <c r="G17" s="20"/>
      <c r="H17" s="20"/>
      <c r="I17" s="20"/>
    </row>
    <row r="18" spans="2:9" x14ac:dyDescent="0.3">
      <c r="B18" s="25">
        <v>2013</v>
      </c>
      <c r="C18" s="21">
        <v>55650378.210000038</v>
      </c>
      <c r="D18" s="21">
        <v>1632981993.3500001</v>
      </c>
      <c r="E18" s="34">
        <f t="shared" si="0"/>
        <v>3.4078990727776128E-2</v>
      </c>
      <c r="G18" s="20"/>
      <c r="H18" s="20"/>
      <c r="I18" s="20"/>
    </row>
    <row r="19" spans="2:9" x14ac:dyDescent="0.3">
      <c r="B19" s="25">
        <v>2014</v>
      </c>
      <c r="C19" s="21">
        <v>-270842512.14000034</v>
      </c>
      <c r="D19" s="21">
        <v>1979591415.9299998</v>
      </c>
      <c r="E19" s="34">
        <f t="shared" si="0"/>
        <v>-0.13681738057687032</v>
      </c>
      <c r="G19" s="20"/>
      <c r="H19" s="20"/>
      <c r="I19" s="20"/>
    </row>
    <row r="20" spans="2:9" x14ac:dyDescent="0.3">
      <c r="B20" s="25">
        <v>2015</v>
      </c>
      <c r="C20" s="21">
        <v>-95616842.990000248</v>
      </c>
      <c r="D20" s="21">
        <v>1892658488.9699998</v>
      </c>
      <c r="E20" s="34">
        <f t="shared" si="0"/>
        <v>-5.0519860580888906E-2</v>
      </c>
      <c r="G20" s="20"/>
      <c r="H20" s="20"/>
      <c r="I20" s="20"/>
    </row>
    <row r="21" spans="2:9" x14ac:dyDescent="0.3">
      <c r="B21" s="25">
        <v>2016</v>
      </c>
      <c r="C21" s="21">
        <v>-61787980.100000381</v>
      </c>
      <c r="D21" s="21">
        <v>2276693127.6300001</v>
      </c>
      <c r="E21" s="34">
        <f t="shared" si="0"/>
        <v>-2.7139353718838976E-2</v>
      </c>
      <c r="G21" s="20"/>
      <c r="H21" s="20"/>
      <c r="I21" s="20"/>
    </row>
    <row r="22" spans="2:9" x14ac:dyDescent="0.3">
      <c r="B22" s="25">
        <v>2017</v>
      </c>
      <c r="C22" s="21">
        <v>-27533290.909999847</v>
      </c>
      <c r="D22" s="21">
        <v>2015222564.7800002</v>
      </c>
      <c r="E22" s="34">
        <f t="shared" si="0"/>
        <v>-1.3662655128618823E-2</v>
      </c>
      <c r="G22" s="20"/>
      <c r="H22" s="20"/>
      <c r="I22" s="20"/>
    </row>
    <row r="23" spans="2:9" x14ac:dyDescent="0.3">
      <c r="B23" s="25">
        <v>2018</v>
      </c>
      <c r="C23" s="21">
        <v>228993430.6699996</v>
      </c>
      <c r="D23" s="21">
        <v>2352999545.2399998</v>
      </c>
      <c r="E23" s="34">
        <f t="shared" si="0"/>
        <v>9.7319793849192121E-2</v>
      </c>
      <c r="G23" s="20"/>
      <c r="H23" s="20"/>
      <c r="I23" s="20"/>
    </row>
    <row r="24" spans="2:9" x14ac:dyDescent="0.3">
      <c r="B24" s="25">
        <v>2019</v>
      </c>
      <c r="C24" s="21">
        <v>278214785.42000008</v>
      </c>
      <c r="D24" s="21">
        <v>2463224870.1300001</v>
      </c>
      <c r="E24" s="34">
        <f t="shared" si="0"/>
        <v>0.11294737593540005</v>
      </c>
      <c r="G24" s="20"/>
      <c r="H24" s="20"/>
      <c r="I24" s="20"/>
    </row>
    <row r="25" spans="2:9" x14ac:dyDescent="0.3">
      <c r="B25" s="25">
        <v>2020</v>
      </c>
      <c r="C25" s="21">
        <v>147533259.28999949</v>
      </c>
      <c r="D25" s="21">
        <v>2485657599.5499992</v>
      </c>
      <c r="E25" s="34">
        <f t="shared" si="0"/>
        <v>5.9353814184507449E-2</v>
      </c>
      <c r="G25" s="20"/>
      <c r="H25" s="20"/>
      <c r="I25" s="20"/>
    </row>
    <row r="26" spans="2:9" x14ac:dyDescent="0.3">
      <c r="B26" s="25">
        <v>2021</v>
      </c>
      <c r="C26" s="21">
        <v>-84737739.430000305</v>
      </c>
      <c r="D26" s="21">
        <v>2524385148.3999996</v>
      </c>
      <c r="E26" s="34">
        <f t="shared" si="0"/>
        <v>-3.3567674680588501E-2</v>
      </c>
      <c r="G26" s="20"/>
      <c r="H26" s="20"/>
      <c r="I26" s="20"/>
    </row>
    <row r="27" spans="2:9" x14ac:dyDescent="0.3">
      <c r="B27" s="25">
        <v>2022</v>
      </c>
      <c r="C27" s="21">
        <v>173960312.4000001</v>
      </c>
      <c r="D27" s="21">
        <v>2954934430.6300001</v>
      </c>
      <c r="E27" s="34">
        <f t="shared" si="0"/>
        <v>5.8871124379877113E-2</v>
      </c>
      <c r="G27" s="20"/>
      <c r="H27" s="20"/>
      <c r="I27" s="20"/>
    </row>
    <row r="28" spans="2:9" x14ac:dyDescent="0.3">
      <c r="B28" s="35">
        <v>2023</v>
      </c>
      <c r="C28" s="21">
        <v>178756675.82999992</v>
      </c>
      <c r="D28" s="21">
        <v>3350364541.46</v>
      </c>
      <c r="E28" s="34">
        <f t="shared" si="0"/>
        <v>5.3354395803181021E-2</v>
      </c>
    </row>
    <row r="29" spans="2:9" x14ac:dyDescent="0.3">
      <c r="B29" s="35">
        <v>2024</v>
      </c>
      <c r="C29" s="21">
        <v>-143140882.33999968</v>
      </c>
      <c r="D29" s="21">
        <v>3550661039.4499998</v>
      </c>
      <c r="E29" s="34">
        <f t="shared" ref="E29" si="1">C29/D29</f>
        <v>-4.0313868530287053E-2</v>
      </c>
    </row>
  </sheetData>
  <phoneticPr fontId="16" type="noConversion"/>
  <conditionalFormatting sqref="E13:E29">
    <cfRule type="cellIs" dxfId="2" priority="1" operator="between">
      <formula>-0.05</formula>
      <formula>-0.1</formula>
    </cfRule>
    <cfRule type="cellIs" dxfId="1" priority="2" operator="lessThan">
      <formula>-0.1</formula>
    </cfRule>
    <cfRule type="cellIs" dxfId="0" priority="3" operator="greaterThanOrEqual">
      <formula>-0.05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N9" sqref="N9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05 BF-IT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2025-02-28T14:06:46Z</dcterms:modified>
  <cp:category/>
  <cp:contentStatus/>
</cp:coreProperties>
</file>